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904" activeTab="4"/>
  </bookViews>
  <sheets>
    <sheet name="11级英语" sheetId="1" r:id="rId1"/>
    <sheet name="11级朝鲜语" sheetId="2" r:id="rId2"/>
    <sheet name="11级汉语言" sheetId="3" r:id="rId3"/>
    <sheet name="12级英语" sheetId="4" r:id="rId4"/>
    <sheet name="12级汉语言" sheetId="6" r:id="rId5"/>
    <sheet name="13级英语" sheetId="7" r:id="rId6"/>
    <sheet name="13级朝鲜语" sheetId="8" r:id="rId7"/>
  </sheets>
  <calcPr calcId="125725" concurrentCalc="0"/>
</workbook>
</file>

<file path=xl/calcChain.xml><?xml version="1.0" encoding="utf-8"?>
<calcChain xmlns="http://schemas.openxmlformats.org/spreadsheetml/2006/main">
  <c r="E20" i="8"/>
  <c r="E5"/>
  <c r="E13"/>
  <c r="E15"/>
  <c r="E19"/>
  <c r="E4"/>
  <c r="E6"/>
  <c r="E12"/>
  <c r="E14"/>
  <c r="E10"/>
  <c r="E11"/>
  <c r="E18"/>
  <c r="E2"/>
  <c r="E9"/>
  <c r="E3"/>
  <c r="E16"/>
  <c r="E8"/>
  <c r="E7"/>
  <c r="E17"/>
  <c r="E34" i="7" l="1"/>
  <c r="E6"/>
  <c r="E28"/>
  <c r="E18"/>
  <c r="E3"/>
  <c r="E31"/>
  <c r="E27"/>
  <c r="E12"/>
  <c r="E33"/>
  <c r="E23"/>
  <c r="E32"/>
  <c r="E25"/>
  <c r="E16"/>
  <c r="E30"/>
  <c r="E11"/>
  <c r="E21"/>
  <c r="E24"/>
  <c r="E8"/>
  <c r="E9"/>
  <c r="E7"/>
  <c r="E22"/>
  <c r="E10"/>
  <c r="E13"/>
  <c r="E29"/>
  <c r="E4"/>
  <c r="E15"/>
  <c r="E17"/>
  <c r="E14"/>
  <c r="E5"/>
  <c r="E19"/>
  <c r="E26"/>
  <c r="E20"/>
  <c r="E2"/>
  <c r="E6" i="6" l="1"/>
  <c r="E4"/>
  <c r="E18"/>
  <c r="E7"/>
  <c r="E19"/>
  <c r="E21"/>
  <c r="E13"/>
  <c r="E2"/>
  <c r="E14"/>
  <c r="E12"/>
  <c r="E24"/>
  <c r="E22"/>
  <c r="E8"/>
  <c r="E11"/>
  <c r="E20"/>
  <c r="E16"/>
  <c r="E3"/>
  <c r="E5"/>
  <c r="E25"/>
  <c r="E26"/>
  <c r="E17"/>
  <c r="E23"/>
  <c r="E10"/>
  <c r="E15"/>
  <c r="E9"/>
  <c r="E34" i="4" l="1"/>
  <c r="E14"/>
  <c r="E4"/>
  <c r="E39"/>
  <c r="E13"/>
  <c r="E33"/>
  <c r="E40"/>
  <c r="E31"/>
  <c r="E15"/>
  <c r="E19"/>
  <c r="E6"/>
  <c r="E23"/>
  <c r="E22"/>
  <c r="E11"/>
  <c r="E42"/>
  <c r="E45"/>
  <c r="E47"/>
  <c r="E38"/>
  <c r="E17"/>
  <c r="E29"/>
  <c r="E18"/>
  <c r="E26"/>
  <c r="E5"/>
  <c r="E32"/>
  <c r="E8"/>
  <c r="E3"/>
  <c r="E37"/>
  <c r="E16"/>
  <c r="E10"/>
  <c r="E36"/>
  <c r="E44"/>
  <c r="E9"/>
  <c r="E35"/>
  <c r="E43"/>
  <c r="E25"/>
  <c r="E49"/>
  <c r="E46"/>
  <c r="E41"/>
  <c r="E28"/>
  <c r="E21"/>
  <c r="E12"/>
  <c r="E27"/>
  <c r="E2"/>
  <c r="E30"/>
  <c r="E24"/>
  <c r="E7"/>
  <c r="E48"/>
  <c r="E20"/>
  <c r="E11" i="3" l="1"/>
  <c r="E15"/>
  <c r="E12"/>
  <c r="E21"/>
  <c r="E7"/>
  <c r="E9"/>
  <c r="E17"/>
  <c r="E2"/>
  <c r="E8"/>
  <c r="E10"/>
  <c r="E3"/>
  <c r="E20"/>
  <c r="E14"/>
  <c r="E4"/>
  <c r="E22"/>
  <c r="E16"/>
  <c r="E13"/>
  <c r="E5"/>
  <c r="E19"/>
  <c r="E6"/>
  <c r="E18"/>
  <c r="E45" i="1" l="1"/>
  <c r="E46"/>
  <c r="E43"/>
  <c r="E6"/>
  <c r="E29"/>
  <c r="E24"/>
  <c r="E33"/>
  <c r="E32"/>
  <c r="E39"/>
  <c r="E31"/>
  <c r="E41"/>
  <c r="E38"/>
  <c r="E35"/>
  <c r="E28"/>
  <c r="E37"/>
  <c r="E12"/>
  <c r="E23"/>
  <c r="E40"/>
  <c r="E21"/>
  <c r="E13"/>
  <c r="E9"/>
  <c r="E34"/>
  <c r="E14"/>
  <c r="E25"/>
  <c r="E44"/>
  <c r="E26"/>
  <c r="E36"/>
  <c r="E20"/>
  <c r="E47"/>
  <c r="E11"/>
  <c r="E19"/>
  <c r="E42"/>
  <c r="E3"/>
  <c r="E4"/>
  <c r="E27"/>
  <c r="E8"/>
  <c r="E17"/>
  <c r="E30"/>
  <c r="E5"/>
  <c r="E2"/>
  <c r="E15"/>
  <c r="E49"/>
  <c r="E16"/>
  <c r="E7"/>
  <c r="E18"/>
  <c r="E48"/>
  <c r="E50"/>
  <c r="E10"/>
  <c r="E22"/>
  <c r="E16" i="2" l="1"/>
  <c r="E6"/>
  <c r="E14"/>
  <c r="E7"/>
  <c r="E4"/>
  <c r="E9"/>
  <c r="E11"/>
  <c r="E3"/>
  <c r="E2"/>
  <c r="E8"/>
  <c r="E12"/>
  <c r="E13"/>
  <c r="E5"/>
  <c r="E18"/>
  <c r="E10"/>
  <c r="E15"/>
  <c r="E17"/>
</calcChain>
</file>

<file path=xl/sharedStrings.xml><?xml version="1.0" encoding="utf-8"?>
<sst xmlns="http://schemas.openxmlformats.org/spreadsheetml/2006/main" count="378" uniqueCount="342">
  <si>
    <t>110510101</t>
  </si>
  <si>
    <t>吕云云</t>
  </si>
  <si>
    <t>110510103</t>
  </si>
  <si>
    <t>赵  莹</t>
    <phoneticPr fontId="1" type="noConversion"/>
  </si>
  <si>
    <t>110510104</t>
  </si>
  <si>
    <t>唐小洁</t>
  </si>
  <si>
    <t>110510105</t>
  </si>
  <si>
    <t>岳筱璐</t>
  </si>
  <si>
    <t>110510106</t>
  </si>
  <si>
    <t>闫  寒</t>
    <phoneticPr fontId="1" type="noConversion"/>
  </si>
  <si>
    <t>110510107</t>
  </si>
  <si>
    <t>陈  晨</t>
    <phoneticPr fontId="1" type="noConversion"/>
  </si>
  <si>
    <t>110510108</t>
  </si>
  <si>
    <t>许  晴</t>
    <phoneticPr fontId="1" type="noConversion"/>
  </si>
  <si>
    <t>110510111</t>
  </si>
  <si>
    <t>丁锦萍</t>
  </si>
  <si>
    <t>110510112</t>
  </si>
  <si>
    <t>牛  津</t>
    <phoneticPr fontId="1" type="noConversion"/>
  </si>
  <si>
    <t>110510113</t>
  </si>
  <si>
    <t>刘博恩</t>
  </si>
  <si>
    <t>110510114</t>
  </si>
  <si>
    <t>曹方方</t>
  </si>
  <si>
    <t>110510115</t>
  </si>
  <si>
    <t>柯徐英</t>
  </si>
  <si>
    <t>110510116</t>
  </si>
  <si>
    <t>王俊杰</t>
  </si>
  <si>
    <t>110510119</t>
  </si>
  <si>
    <t>刘俊言</t>
  </si>
  <si>
    <t>段星妍</t>
  </si>
  <si>
    <t>100510221</t>
  </si>
  <si>
    <t>张建勇</t>
  </si>
  <si>
    <t>110510201</t>
    <phoneticPr fontId="1" type="noConversion"/>
  </si>
  <si>
    <t>张  敏</t>
  </si>
  <si>
    <t>110510202</t>
    <phoneticPr fontId="1" type="noConversion"/>
  </si>
  <si>
    <t>闫苗苗</t>
  </si>
  <si>
    <t>110510204</t>
    <phoneticPr fontId="1" type="noConversion"/>
  </si>
  <si>
    <t>姜  宇</t>
  </si>
  <si>
    <t>110510205</t>
    <phoneticPr fontId="1" type="noConversion"/>
  </si>
  <si>
    <t>沈嘉怡</t>
  </si>
  <si>
    <t>110510206</t>
    <phoneticPr fontId="1" type="noConversion"/>
  </si>
  <si>
    <t>李雅婷</t>
  </si>
  <si>
    <t>110510207</t>
    <phoneticPr fontId="1" type="noConversion"/>
  </si>
  <si>
    <t>王  伊</t>
  </si>
  <si>
    <t>110510209</t>
    <phoneticPr fontId="1" type="noConversion"/>
  </si>
  <si>
    <t>卜天姬</t>
  </si>
  <si>
    <t>110510210</t>
    <phoneticPr fontId="1" type="noConversion"/>
  </si>
  <si>
    <t>李晓萌</t>
  </si>
  <si>
    <t>110510211</t>
    <phoneticPr fontId="1" type="noConversion"/>
  </si>
  <si>
    <t>王佳宁</t>
  </si>
  <si>
    <t>110510212</t>
    <phoneticPr fontId="1" type="noConversion"/>
  </si>
  <si>
    <t>陈晓丽</t>
  </si>
  <si>
    <t>110510213</t>
    <phoneticPr fontId="1" type="noConversion"/>
  </si>
  <si>
    <t>王惠雯</t>
  </si>
  <si>
    <t>110510214</t>
    <phoneticPr fontId="1" type="noConversion"/>
  </si>
  <si>
    <t>孙亚男</t>
  </si>
  <si>
    <t>110510215</t>
    <phoneticPr fontId="1" type="noConversion"/>
  </si>
  <si>
    <t>陈蒙蒙</t>
  </si>
  <si>
    <t>110510216</t>
    <phoneticPr fontId="1" type="noConversion"/>
  </si>
  <si>
    <t>孙云杰</t>
  </si>
  <si>
    <t>110510218</t>
    <phoneticPr fontId="1" type="noConversion"/>
  </si>
  <si>
    <t>陈  易</t>
  </si>
  <si>
    <t>110510219</t>
    <phoneticPr fontId="1" type="noConversion"/>
  </si>
  <si>
    <t>杜胜杰</t>
  </si>
  <si>
    <t>110510220</t>
    <phoneticPr fontId="1" type="noConversion"/>
  </si>
  <si>
    <t>陈林盟</t>
  </si>
  <si>
    <t>110510301</t>
  </si>
  <si>
    <t>吴玲莉</t>
  </si>
  <si>
    <t>110510302</t>
  </si>
  <si>
    <t>武丹丹</t>
  </si>
  <si>
    <t>110510303</t>
  </si>
  <si>
    <t>于  娇</t>
  </si>
  <si>
    <t>110510304</t>
  </si>
  <si>
    <t>黄宇婷</t>
  </si>
  <si>
    <t>110510305</t>
  </si>
  <si>
    <t>刘  璐</t>
  </si>
  <si>
    <t>110510306</t>
  </si>
  <si>
    <t>王  超</t>
  </si>
  <si>
    <t>110510307</t>
  </si>
  <si>
    <t>赵一凡</t>
  </si>
  <si>
    <t>110510308</t>
  </si>
  <si>
    <t>吴曼曼</t>
  </si>
  <si>
    <t>110510309</t>
  </si>
  <si>
    <t>罗柳莎</t>
  </si>
  <si>
    <t>110510310</t>
  </si>
  <si>
    <t>邓贺云</t>
  </si>
  <si>
    <t>110510311</t>
  </si>
  <si>
    <t>徐君焱</t>
  </si>
  <si>
    <t>110510312</t>
  </si>
  <si>
    <t>王浏璐</t>
  </si>
  <si>
    <t>110510313</t>
  </si>
  <si>
    <t>李雨佳</t>
  </si>
  <si>
    <t>110510314</t>
  </si>
  <si>
    <t>徐雪皎</t>
  </si>
  <si>
    <t>110510316</t>
  </si>
  <si>
    <t>焦  飞</t>
  </si>
  <si>
    <t>110510320</t>
  </si>
  <si>
    <t>程  鑫</t>
  </si>
  <si>
    <t>110520101</t>
  </si>
  <si>
    <t>张若嘉</t>
  </si>
  <si>
    <t>110520102</t>
  </si>
  <si>
    <t>刘沫含</t>
  </si>
  <si>
    <t>110520103</t>
  </si>
  <si>
    <t>王林畅</t>
  </si>
  <si>
    <t>110520104</t>
  </si>
  <si>
    <t>周春晓</t>
  </si>
  <si>
    <t>110520105</t>
  </si>
  <si>
    <t>郭净月</t>
  </si>
  <si>
    <t>110520106</t>
  </si>
  <si>
    <t>曲艺</t>
  </si>
  <si>
    <t>110520108</t>
  </si>
  <si>
    <t>王珊</t>
  </si>
  <si>
    <t>110520109</t>
  </si>
  <si>
    <t>关飞扬</t>
  </si>
  <si>
    <t>110520110</t>
  </si>
  <si>
    <t>夏青</t>
  </si>
  <si>
    <t>110520111</t>
  </si>
  <si>
    <t>王璐瑶</t>
  </si>
  <si>
    <t>110520112</t>
  </si>
  <si>
    <t>武凯</t>
  </si>
  <si>
    <t>110520113</t>
  </si>
  <si>
    <t>李雪</t>
  </si>
  <si>
    <t>110520115</t>
  </si>
  <si>
    <t>张敏</t>
  </si>
  <si>
    <t>110520116</t>
  </si>
  <si>
    <t>单体花</t>
  </si>
  <si>
    <t>110520118</t>
  </si>
  <si>
    <t>关惠心</t>
  </si>
  <si>
    <t>110520119</t>
  </si>
  <si>
    <t>吴文静</t>
  </si>
  <si>
    <t>110520121</t>
  </si>
  <si>
    <t>马佳骏</t>
  </si>
  <si>
    <r>
      <t>赵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悦</t>
    </r>
  </si>
  <si>
    <t>杨钟毓</t>
  </si>
  <si>
    <t>张丁予</t>
  </si>
  <si>
    <t>袁颖奕</t>
  </si>
  <si>
    <t>武丽方</t>
  </si>
  <si>
    <r>
      <t>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洁</t>
    </r>
  </si>
  <si>
    <t>张小光</t>
  </si>
  <si>
    <t>周珍妮</t>
  </si>
  <si>
    <t>褚慧玲</t>
  </si>
  <si>
    <t>董立艳</t>
  </si>
  <si>
    <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硕</t>
    </r>
  </si>
  <si>
    <t>赵梦真</t>
  </si>
  <si>
    <t>于玥晗</t>
  </si>
  <si>
    <t>韩佳萌</t>
  </si>
  <si>
    <t>王晓睿</t>
  </si>
  <si>
    <t>李禹曈</t>
  </si>
  <si>
    <r>
      <t>于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恒</t>
    </r>
  </si>
  <si>
    <r>
      <t>赵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永</t>
    </r>
  </si>
  <si>
    <t>刘铭嘉</t>
  </si>
  <si>
    <t>马锦翔</t>
  </si>
  <si>
    <t>李佳伟</t>
  </si>
  <si>
    <t>林碧晗</t>
  </si>
  <si>
    <t>程  双</t>
  </si>
  <si>
    <t>韩馨康</t>
  </si>
  <si>
    <t>曹灵佳</t>
  </si>
  <si>
    <t>邵  梦</t>
  </si>
  <si>
    <t>冯  琦</t>
  </si>
  <si>
    <t>沈婉霜</t>
  </si>
  <si>
    <t>刘璇璇</t>
  </si>
  <si>
    <t>张  琪</t>
  </si>
  <si>
    <t>王怡文</t>
  </si>
  <si>
    <t>王天然</t>
  </si>
  <si>
    <t>李思敏</t>
  </si>
  <si>
    <t>刘思岐</t>
  </si>
  <si>
    <t>张小嫱</t>
  </si>
  <si>
    <t>韩  洁</t>
  </si>
  <si>
    <t>蒋胜男</t>
  </si>
  <si>
    <t>杨天娇</t>
  </si>
  <si>
    <t>张丽娜</t>
  </si>
  <si>
    <t>唐小奕</t>
  </si>
  <si>
    <t>袁  莉</t>
  </si>
  <si>
    <t>何婧婧</t>
  </si>
  <si>
    <t>周宇凡</t>
  </si>
  <si>
    <t>杨佳斌</t>
  </si>
  <si>
    <t>暨腾芳</t>
  </si>
  <si>
    <t>张璐璇</t>
  </si>
  <si>
    <t>田  姣</t>
  </si>
  <si>
    <t>纪  元</t>
  </si>
  <si>
    <t>孙  文</t>
  </si>
  <si>
    <t>靳倩倩</t>
  </si>
  <si>
    <t>孙健瑶</t>
  </si>
  <si>
    <t>张乐璋</t>
  </si>
  <si>
    <t>刘  鑫</t>
  </si>
  <si>
    <t>孟  康</t>
  </si>
  <si>
    <t>周  慧</t>
  </si>
  <si>
    <t>徐  晴</t>
  </si>
  <si>
    <t>范  宁</t>
  </si>
  <si>
    <t>屈晓琪</t>
  </si>
  <si>
    <t>滕  斐</t>
  </si>
  <si>
    <t>刘林红</t>
  </si>
  <si>
    <t>陈  元</t>
  </si>
  <si>
    <t>于  佳</t>
  </si>
  <si>
    <t>关煜儒</t>
  </si>
  <si>
    <t>韩  冰</t>
  </si>
  <si>
    <t>王  媛</t>
  </si>
  <si>
    <t>贾  婧</t>
  </si>
  <si>
    <t>徐  磊</t>
  </si>
  <si>
    <t>张永恒</t>
  </si>
  <si>
    <t>120610204</t>
  </si>
  <si>
    <t>许雯雯</t>
  </si>
  <si>
    <t>121420101</t>
  </si>
  <si>
    <t>杜晓聪</t>
  </si>
  <si>
    <t>121420102</t>
  </si>
  <si>
    <t>郭蕊</t>
  </si>
  <si>
    <t>121420103</t>
  </si>
  <si>
    <t>李敏</t>
  </si>
  <si>
    <t>121420104</t>
  </si>
  <si>
    <t>李祉蒨</t>
  </si>
  <si>
    <t>121420105</t>
  </si>
  <si>
    <t>梁雪婷</t>
  </si>
  <si>
    <t>121420106</t>
  </si>
  <si>
    <t>刘想想</t>
  </si>
  <si>
    <t>121420107</t>
  </si>
  <si>
    <t>刘潇月</t>
  </si>
  <si>
    <t>121420108</t>
  </si>
  <si>
    <t>刘宇新</t>
  </si>
  <si>
    <t>121420109</t>
  </si>
  <si>
    <t>栾萌飞</t>
  </si>
  <si>
    <t>121420110</t>
  </si>
  <si>
    <t>孟雪</t>
  </si>
  <si>
    <t>121420111</t>
  </si>
  <si>
    <t>申茂冉</t>
  </si>
  <si>
    <t>121420112</t>
  </si>
  <si>
    <t>王海旭</t>
  </si>
  <si>
    <t>121420113</t>
  </si>
  <si>
    <t>王昊</t>
  </si>
  <si>
    <t>121420114</t>
  </si>
  <si>
    <t>王晓娜</t>
  </si>
  <si>
    <t>121420115</t>
  </si>
  <si>
    <t>杨帆</t>
  </si>
  <si>
    <t>121420116</t>
  </si>
  <si>
    <t>杨焕利</t>
  </si>
  <si>
    <t>121420117</t>
  </si>
  <si>
    <t>于淼</t>
  </si>
  <si>
    <t>121420118</t>
  </si>
  <si>
    <t>岳林</t>
  </si>
  <si>
    <t>121420119</t>
  </si>
  <si>
    <t>赵洁</t>
  </si>
  <si>
    <t>121420120</t>
  </si>
  <si>
    <t>朱贝贝</t>
  </si>
  <si>
    <t>121420121</t>
  </si>
  <si>
    <t>郭芳瑞</t>
    <phoneticPr fontId="1" type="noConversion"/>
  </si>
  <si>
    <t>121420122</t>
  </si>
  <si>
    <t>丁彬</t>
  </si>
  <si>
    <t>121420123</t>
  </si>
  <si>
    <t>杨柳</t>
  </si>
  <si>
    <t>110210201</t>
  </si>
  <si>
    <t>陈宇飞</t>
  </si>
  <si>
    <t>120510118</t>
  </si>
  <si>
    <t>姜山</t>
  </si>
  <si>
    <t>130510101</t>
  </si>
  <si>
    <t>曹恬恬</t>
  </si>
  <si>
    <t>130510102</t>
  </si>
  <si>
    <t>陈佳君</t>
  </si>
  <si>
    <t>130510103</t>
  </si>
  <si>
    <t>陈雅娴</t>
  </si>
  <si>
    <t>130510104</t>
  </si>
  <si>
    <t>初海姣</t>
  </si>
  <si>
    <t>130510105</t>
  </si>
  <si>
    <t>冯  靖</t>
  </si>
  <si>
    <t>130510106</t>
  </si>
  <si>
    <t>胡  娇</t>
  </si>
  <si>
    <t>130510107</t>
  </si>
  <si>
    <t>黄  镭</t>
  </si>
  <si>
    <t>130510110</t>
  </si>
  <si>
    <t>刘  帆</t>
  </si>
  <si>
    <t>130510111</t>
  </si>
  <si>
    <t>刘  庆</t>
  </si>
  <si>
    <t>130510112</t>
  </si>
  <si>
    <t>刘潇源</t>
  </si>
  <si>
    <t>130510113</t>
  </si>
  <si>
    <t>马  欣</t>
  </si>
  <si>
    <t>130510114</t>
  </si>
  <si>
    <t>孟晓菲</t>
  </si>
  <si>
    <t>130510115</t>
  </si>
  <si>
    <t>任立辰</t>
  </si>
  <si>
    <t>130510116</t>
  </si>
  <si>
    <t>阮喻晓</t>
  </si>
  <si>
    <t>130510117</t>
  </si>
  <si>
    <t>盛  盛</t>
  </si>
  <si>
    <t>130510118</t>
  </si>
  <si>
    <t>施想昊</t>
  </si>
  <si>
    <t>130510119</t>
  </si>
  <si>
    <t>孙娅楠</t>
  </si>
  <si>
    <t>130510120</t>
  </si>
  <si>
    <t>王子溪</t>
  </si>
  <si>
    <t>130510121</t>
  </si>
  <si>
    <t>吴  璠</t>
  </si>
  <si>
    <t>130510122</t>
  </si>
  <si>
    <t>武晓慧</t>
  </si>
  <si>
    <t>130510123</t>
  </si>
  <si>
    <t>谢瑞丰</t>
  </si>
  <si>
    <t>130510124</t>
  </si>
  <si>
    <t>薛豪特</t>
  </si>
  <si>
    <t>130510125</t>
  </si>
  <si>
    <t>杨丽波</t>
  </si>
  <si>
    <t>130510126</t>
  </si>
  <si>
    <t>于玮琦</t>
  </si>
  <si>
    <t>130510127</t>
  </si>
  <si>
    <t>郁立昂</t>
  </si>
  <si>
    <t>130510128</t>
  </si>
  <si>
    <t>张  骞</t>
  </si>
  <si>
    <t>130510129</t>
  </si>
  <si>
    <t>张诗研</t>
  </si>
  <si>
    <t>130510130</t>
  </si>
  <si>
    <t>张添越</t>
  </si>
  <si>
    <t>130510131</t>
  </si>
  <si>
    <t>张小密</t>
  </si>
  <si>
    <t>130510132</t>
  </si>
  <si>
    <t>周梦君</t>
  </si>
  <si>
    <t>130510133</t>
  </si>
  <si>
    <t>朱禹凝</t>
  </si>
  <si>
    <t>120320116</t>
  </si>
  <si>
    <t>鲍泓洋</t>
  </si>
  <si>
    <t>120320117</t>
  </si>
  <si>
    <t>李天琦</t>
  </si>
  <si>
    <t>方家乐</t>
  </si>
  <si>
    <t>韩  彪</t>
  </si>
  <si>
    <t>李佳颖</t>
  </si>
  <si>
    <t>李若非</t>
  </si>
  <si>
    <t>李  熙</t>
  </si>
  <si>
    <t>李依霖</t>
  </si>
  <si>
    <t>李艺园</t>
  </si>
  <si>
    <t>梁玉芝</t>
  </si>
  <si>
    <t>刘锴璇</t>
  </si>
  <si>
    <t>刘怡麟</t>
  </si>
  <si>
    <t>潘胜宇</t>
  </si>
  <si>
    <t>唐雪莹</t>
  </si>
  <si>
    <t>王  怡</t>
  </si>
  <si>
    <t>肖赛赛</t>
  </si>
  <si>
    <t>徐琪玮</t>
  </si>
  <si>
    <t>杨淇淇</t>
  </si>
  <si>
    <t>尤超群</t>
  </si>
  <si>
    <t>于亦璇</t>
  </si>
  <si>
    <t>张  涵</t>
  </si>
  <si>
    <t>学号</t>
    <phoneticPr fontId="1" type="noConversion"/>
  </si>
  <si>
    <t>姓名</t>
    <phoneticPr fontId="1" type="noConversion"/>
  </si>
  <si>
    <t>2014春综合考评成绩</t>
    <phoneticPr fontId="1" type="noConversion"/>
  </si>
  <si>
    <t>平均值</t>
    <phoneticPr fontId="1" type="noConversion"/>
  </si>
  <si>
    <t>排名</t>
    <phoneticPr fontId="1" type="noConversion"/>
  </si>
  <si>
    <t>2013秋综合考评成绩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</si>
</sst>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name val="Times New Roman"/>
      <family val="1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5" fillId="0" borderId="0"/>
    <xf numFmtId="0" fontId="3" fillId="0" borderId="0">
      <alignment vertical="center"/>
    </xf>
    <xf numFmtId="0" fontId="3" fillId="0" borderId="0"/>
    <xf numFmtId="0" fontId="5" fillId="0" borderId="0"/>
  </cellStyleXfs>
  <cellXfs count="38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49" fontId="7" fillId="0" borderId="3" xfId="4" applyNumberFormat="1" applyFont="1" applyBorder="1" applyAlignment="1">
      <alignment horizontal="center" vertical="center" wrapText="1"/>
    </xf>
    <xf numFmtId="49" fontId="7" fillId="0" borderId="4" xfId="4" applyNumberFormat="1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49" fontId="7" fillId="0" borderId="2" xfId="4" applyNumberFormat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176" fontId="7" fillId="0" borderId="3" xfId="3" applyNumberFormat="1" applyFont="1" applyFill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4" fillId="0" borderId="6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5" xfId="1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9" fillId="0" borderId="1" xfId="4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6" fillId="0" borderId="1" xfId="2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4" applyNumberFormat="1" applyFont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3" xfId="4"/>
    <cellStyle name="常规 4" xfId="1"/>
    <cellStyle name="常规_13朝鲜语" xfId="5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F20" sqref="F20"/>
    </sheetView>
  </sheetViews>
  <sheetFormatPr defaultRowHeight="13.5"/>
  <cols>
    <col min="3" max="3" width="18.125" customWidth="1"/>
    <col min="4" max="4" width="18.625" customWidth="1"/>
    <col min="5" max="5" width="16.37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>
      <c r="A2" s="19" t="s">
        <v>79</v>
      </c>
      <c r="B2" s="1" t="s">
        <v>80</v>
      </c>
      <c r="C2" s="32">
        <v>98.85</v>
      </c>
      <c r="D2" s="31">
        <v>96.677948717948723</v>
      </c>
      <c r="E2" s="32">
        <f t="shared" ref="E2:E33" si="0">AVERAGE(C2:D2)</f>
        <v>97.763974358974366</v>
      </c>
      <c r="F2" s="21">
        <v>1</v>
      </c>
    </row>
    <row r="3" spans="1:6">
      <c r="A3" s="19" t="s">
        <v>65</v>
      </c>
      <c r="B3" s="1" t="s">
        <v>66</v>
      </c>
      <c r="C3" s="32">
        <v>95.395454545454541</v>
      </c>
      <c r="D3" s="31">
        <v>95.606666666666655</v>
      </c>
      <c r="E3" s="32">
        <f t="shared" si="0"/>
        <v>95.501060606060605</v>
      </c>
      <c r="F3" s="21">
        <v>2</v>
      </c>
    </row>
    <row r="4" spans="1:6">
      <c r="A4" s="19" t="s">
        <v>67</v>
      </c>
      <c r="B4" s="1" t="s">
        <v>68</v>
      </c>
      <c r="C4" s="32">
        <v>91.968181818181804</v>
      </c>
      <c r="D4" s="31">
        <v>93.953333333333347</v>
      </c>
      <c r="E4" s="32">
        <f t="shared" si="0"/>
        <v>92.960757575757583</v>
      </c>
      <c r="F4" s="21">
        <v>3</v>
      </c>
    </row>
    <row r="5" spans="1:6">
      <c r="A5" s="19" t="s">
        <v>77</v>
      </c>
      <c r="B5" s="1" t="s">
        <v>78</v>
      </c>
      <c r="C5" s="32">
        <v>90.013636363636351</v>
      </c>
      <c r="D5" s="31">
        <v>94.504615384615377</v>
      </c>
      <c r="E5" s="32">
        <f t="shared" si="0"/>
        <v>92.259125874125857</v>
      </c>
      <c r="F5" s="21">
        <v>4</v>
      </c>
    </row>
    <row r="6" spans="1:6">
      <c r="A6" s="15" t="s">
        <v>8</v>
      </c>
      <c r="B6" s="17" t="s">
        <v>9</v>
      </c>
      <c r="C6" s="32">
        <v>93.711363636363629</v>
      </c>
      <c r="D6" s="34">
        <v>89.393076923076919</v>
      </c>
      <c r="E6" s="32">
        <f t="shared" si="0"/>
        <v>91.552220279720274</v>
      </c>
      <c r="F6" s="21">
        <v>5</v>
      </c>
    </row>
    <row r="7" spans="1:6">
      <c r="A7" s="19" t="s">
        <v>87</v>
      </c>
      <c r="B7" s="1" t="s">
        <v>88</v>
      </c>
      <c r="C7" s="32">
        <v>92.209090909090918</v>
      </c>
      <c r="D7" s="31">
        <v>89.068461538461548</v>
      </c>
      <c r="E7" s="32">
        <f t="shared" si="0"/>
        <v>90.638776223776233</v>
      </c>
      <c r="F7" s="21">
        <v>6</v>
      </c>
    </row>
    <row r="8" spans="1:6">
      <c r="A8" s="19" t="s">
        <v>71</v>
      </c>
      <c r="B8" s="1" t="s">
        <v>72</v>
      </c>
      <c r="C8" s="32">
        <v>87.695454545454552</v>
      </c>
      <c r="D8" s="31">
        <v>91.729230769230753</v>
      </c>
      <c r="E8" s="32">
        <f t="shared" si="0"/>
        <v>89.712342657342646</v>
      </c>
      <c r="F8" s="21">
        <v>7</v>
      </c>
    </row>
    <row r="9" spans="1:6">
      <c r="A9" s="19" t="s">
        <v>41</v>
      </c>
      <c r="B9" s="1" t="s">
        <v>42</v>
      </c>
      <c r="C9" s="32">
        <v>89.149732620320833</v>
      </c>
      <c r="D9" s="31">
        <v>88.366666666666674</v>
      </c>
      <c r="E9" s="32">
        <f t="shared" si="0"/>
        <v>88.758199643493754</v>
      </c>
      <c r="F9" s="21">
        <v>8</v>
      </c>
    </row>
    <row r="10" spans="1:6">
      <c r="A10" s="19" t="s">
        <v>95</v>
      </c>
      <c r="B10" s="1" t="s">
        <v>96</v>
      </c>
      <c r="C10" s="32">
        <v>91.459090909090904</v>
      </c>
      <c r="D10" s="31">
        <v>85.904358974358971</v>
      </c>
      <c r="E10" s="32">
        <f t="shared" si="0"/>
        <v>88.681724941724937</v>
      </c>
      <c r="F10" s="21">
        <v>9</v>
      </c>
    </row>
    <row r="11" spans="1:6">
      <c r="A11" s="19" t="s">
        <v>59</v>
      </c>
      <c r="B11" s="1" t="s">
        <v>60</v>
      </c>
      <c r="C11" s="32">
        <v>87.281550802139037</v>
      </c>
      <c r="D11" s="31">
        <v>89.583333333333314</v>
      </c>
      <c r="E11" s="32">
        <f t="shared" si="0"/>
        <v>88.432442067736176</v>
      </c>
      <c r="F11" s="21">
        <v>10</v>
      </c>
    </row>
    <row r="12" spans="1:6">
      <c r="A12" s="19" t="s">
        <v>31</v>
      </c>
      <c r="B12" s="1" t="s">
        <v>32</v>
      </c>
      <c r="C12" s="32">
        <v>88.110962566844904</v>
      </c>
      <c r="D12" s="31">
        <v>88.38000000000001</v>
      </c>
      <c r="E12" s="32">
        <f t="shared" si="0"/>
        <v>88.245481283422464</v>
      </c>
      <c r="F12" s="21">
        <v>11</v>
      </c>
    </row>
    <row r="13" spans="1:6">
      <c r="A13" s="19" t="s">
        <v>39</v>
      </c>
      <c r="B13" s="1" t="s">
        <v>40</v>
      </c>
      <c r="C13" s="32">
        <v>87.49433155080213</v>
      </c>
      <c r="D13" s="31">
        <v>88.446666666666644</v>
      </c>
      <c r="E13" s="32">
        <f t="shared" si="0"/>
        <v>87.970499108734387</v>
      </c>
      <c r="F13" s="21">
        <v>12</v>
      </c>
    </row>
    <row r="14" spans="1:6">
      <c r="A14" s="19" t="s">
        <v>45</v>
      </c>
      <c r="B14" s="1" t="s">
        <v>46</v>
      </c>
      <c r="C14" s="32">
        <v>89.090374331550791</v>
      </c>
      <c r="D14" s="31">
        <v>86.446666666666658</v>
      </c>
      <c r="E14" s="32">
        <f t="shared" si="0"/>
        <v>87.768520499108718</v>
      </c>
      <c r="F14" s="21">
        <v>13</v>
      </c>
    </row>
    <row r="15" spans="1:6">
      <c r="A15" s="19" t="s">
        <v>81</v>
      </c>
      <c r="B15" s="1" t="s">
        <v>82</v>
      </c>
      <c r="C15" s="32">
        <v>88.590909090909079</v>
      </c>
      <c r="D15" s="31">
        <v>86.737692307692313</v>
      </c>
      <c r="E15" s="32">
        <f t="shared" si="0"/>
        <v>87.664300699300696</v>
      </c>
      <c r="F15" s="21">
        <v>14</v>
      </c>
    </row>
    <row r="16" spans="1:6">
      <c r="A16" s="19" t="s">
        <v>85</v>
      </c>
      <c r="B16" s="1" t="s">
        <v>86</v>
      </c>
      <c r="C16" s="32">
        <v>87.582727272727269</v>
      </c>
      <c r="D16" s="31">
        <v>87.658205128205125</v>
      </c>
      <c r="E16" s="32">
        <f t="shared" si="0"/>
        <v>87.620466200466197</v>
      </c>
      <c r="F16" s="21">
        <v>15</v>
      </c>
    </row>
    <row r="17" spans="1:6">
      <c r="A17" s="19" t="s">
        <v>73</v>
      </c>
      <c r="B17" s="1" t="s">
        <v>74</v>
      </c>
      <c r="C17" s="32">
        <v>86.486363636363635</v>
      </c>
      <c r="D17" s="31">
        <v>88.32</v>
      </c>
      <c r="E17" s="32">
        <f t="shared" si="0"/>
        <v>87.403181818181821</v>
      </c>
      <c r="F17" s="21">
        <v>16</v>
      </c>
    </row>
    <row r="18" spans="1:6">
      <c r="A18" s="16" t="s">
        <v>89</v>
      </c>
      <c r="B18" s="1" t="s">
        <v>90</v>
      </c>
      <c r="C18" s="32">
        <v>83.890909090909076</v>
      </c>
      <c r="D18" s="31">
        <v>89.545128205128208</v>
      </c>
      <c r="E18" s="32">
        <f t="shared" si="0"/>
        <v>86.718018648018642</v>
      </c>
      <c r="F18" s="21">
        <v>17</v>
      </c>
    </row>
    <row r="19" spans="1:6">
      <c r="A19" s="16" t="s">
        <v>61</v>
      </c>
      <c r="B19" s="1" t="s">
        <v>62</v>
      </c>
      <c r="C19" s="32">
        <v>86.609358288770039</v>
      </c>
      <c r="D19" s="31">
        <v>86.536666666666662</v>
      </c>
      <c r="E19" s="32">
        <f t="shared" si="0"/>
        <v>86.573012477718351</v>
      </c>
      <c r="F19" s="21">
        <v>18</v>
      </c>
    </row>
    <row r="20" spans="1:6">
      <c r="A20" s="16" t="s">
        <v>55</v>
      </c>
      <c r="B20" s="1" t="s">
        <v>56</v>
      </c>
      <c r="C20" s="32">
        <v>84.812192513368984</v>
      </c>
      <c r="D20" s="31">
        <v>87.696666666666658</v>
      </c>
      <c r="E20" s="32">
        <f t="shared" si="0"/>
        <v>86.254429590017821</v>
      </c>
      <c r="F20" s="21">
        <v>19</v>
      </c>
    </row>
    <row r="21" spans="1:6">
      <c r="A21" s="16" t="s">
        <v>37</v>
      </c>
      <c r="B21" s="1" t="s">
        <v>38</v>
      </c>
      <c r="C21" s="32">
        <v>86.279251336898383</v>
      </c>
      <c r="D21" s="31">
        <v>85.796666666666667</v>
      </c>
      <c r="E21" s="32">
        <f t="shared" si="0"/>
        <v>86.037959001782525</v>
      </c>
      <c r="F21" s="21">
        <v>20</v>
      </c>
    </row>
    <row r="22" spans="1:6">
      <c r="A22" s="18" t="s">
        <v>0</v>
      </c>
      <c r="B22" s="17" t="s">
        <v>1</v>
      </c>
      <c r="C22" s="32">
        <v>87.622727272727261</v>
      </c>
      <c r="D22" s="34">
        <v>84.013589743589748</v>
      </c>
      <c r="E22" s="32">
        <f t="shared" si="0"/>
        <v>85.818158508158504</v>
      </c>
      <c r="F22" s="21">
        <v>21</v>
      </c>
    </row>
    <row r="23" spans="1:6">
      <c r="A23" s="16" t="s">
        <v>33</v>
      </c>
      <c r="B23" s="1" t="s">
        <v>34</v>
      </c>
      <c r="C23" s="32">
        <v>85.80561497326201</v>
      </c>
      <c r="D23" s="31">
        <v>84.94</v>
      </c>
      <c r="E23" s="32">
        <f t="shared" si="0"/>
        <v>85.372807486631004</v>
      </c>
      <c r="F23" s="21">
        <v>22</v>
      </c>
    </row>
    <row r="24" spans="1:6">
      <c r="A24" s="18" t="s">
        <v>12</v>
      </c>
      <c r="B24" s="17" t="s">
        <v>13</v>
      </c>
      <c r="C24" s="32">
        <v>86.597727272727269</v>
      </c>
      <c r="D24" s="34">
        <v>83.862051282051269</v>
      </c>
      <c r="E24" s="32">
        <f t="shared" si="0"/>
        <v>85.229889277389276</v>
      </c>
      <c r="F24" s="21">
        <v>23</v>
      </c>
    </row>
    <row r="25" spans="1:6">
      <c r="A25" s="16" t="s">
        <v>47</v>
      </c>
      <c r="B25" s="1" t="s">
        <v>48</v>
      </c>
      <c r="C25" s="32">
        <v>82.933101604278079</v>
      </c>
      <c r="D25" s="31">
        <v>87.27</v>
      </c>
      <c r="E25" s="32">
        <f t="shared" si="0"/>
        <v>85.10155080213903</v>
      </c>
      <c r="F25" s="21">
        <v>24</v>
      </c>
    </row>
    <row r="26" spans="1:6">
      <c r="A26" s="16" t="s">
        <v>51</v>
      </c>
      <c r="B26" s="1" t="s">
        <v>52</v>
      </c>
      <c r="C26" s="32">
        <v>81.540588235294123</v>
      </c>
      <c r="D26" s="31">
        <v>86.00333333333333</v>
      </c>
      <c r="E26" s="32">
        <f t="shared" si="0"/>
        <v>83.771960784313734</v>
      </c>
      <c r="F26" s="21">
        <v>25</v>
      </c>
    </row>
    <row r="27" spans="1:6">
      <c r="A27" s="16" t="s">
        <v>69</v>
      </c>
      <c r="B27" s="1" t="s">
        <v>70</v>
      </c>
      <c r="C27" s="32">
        <v>81.227272727272734</v>
      </c>
      <c r="D27" s="31">
        <v>85.940476190476176</v>
      </c>
      <c r="E27" s="32">
        <f t="shared" si="0"/>
        <v>83.583874458874448</v>
      </c>
      <c r="F27" s="21">
        <v>26</v>
      </c>
    </row>
    <row r="28" spans="1:6">
      <c r="A28" s="18">
        <v>110520114</v>
      </c>
      <c r="B28" s="17" t="s">
        <v>28</v>
      </c>
      <c r="C28" s="32">
        <v>84.259090909090915</v>
      </c>
      <c r="D28" s="34">
        <v>82.472820512820505</v>
      </c>
      <c r="E28" s="32">
        <f t="shared" si="0"/>
        <v>83.365955710955717</v>
      </c>
      <c r="F28" s="21">
        <v>27</v>
      </c>
    </row>
    <row r="29" spans="1:6">
      <c r="A29" s="18" t="s">
        <v>10</v>
      </c>
      <c r="B29" s="17" t="s">
        <v>11</v>
      </c>
      <c r="C29" s="32"/>
      <c r="D29" s="34">
        <v>82.531794871794872</v>
      </c>
      <c r="E29" s="32">
        <f t="shared" si="0"/>
        <v>82.531794871794872</v>
      </c>
      <c r="F29" s="21">
        <v>28</v>
      </c>
    </row>
    <row r="30" spans="1:6">
      <c r="A30" s="16" t="s">
        <v>75</v>
      </c>
      <c r="B30" s="1" t="s">
        <v>76</v>
      </c>
      <c r="C30" s="32">
        <v>82.168181818181807</v>
      </c>
      <c r="D30" s="31">
        <v>82.284102564102554</v>
      </c>
      <c r="E30" s="32">
        <f t="shared" si="0"/>
        <v>82.226142191142173</v>
      </c>
      <c r="F30" s="21">
        <v>29</v>
      </c>
    </row>
    <row r="31" spans="1:6">
      <c r="A31" s="18" t="s">
        <v>20</v>
      </c>
      <c r="B31" s="17" t="s">
        <v>21</v>
      </c>
      <c r="C31" s="32"/>
      <c r="D31" s="34">
        <v>81.874358974358984</v>
      </c>
      <c r="E31" s="32">
        <f t="shared" si="0"/>
        <v>81.874358974358984</v>
      </c>
      <c r="F31" s="21">
        <v>30</v>
      </c>
    </row>
    <row r="32" spans="1:6">
      <c r="A32" s="18" t="s">
        <v>16</v>
      </c>
      <c r="B32" s="17" t="s">
        <v>17</v>
      </c>
      <c r="C32" s="32"/>
      <c r="D32" s="34">
        <v>81.83846153846153</v>
      </c>
      <c r="E32" s="32">
        <f t="shared" si="0"/>
        <v>81.83846153846153</v>
      </c>
      <c r="F32" s="21">
        <v>31</v>
      </c>
    </row>
    <row r="33" spans="1:6">
      <c r="A33" s="18" t="s">
        <v>14</v>
      </c>
      <c r="B33" s="17" t="s">
        <v>15</v>
      </c>
      <c r="C33" s="32">
        <v>80.736363636363635</v>
      </c>
      <c r="D33" s="34">
        <v>82.396923076923059</v>
      </c>
      <c r="E33" s="32">
        <f t="shared" si="0"/>
        <v>81.56664335664334</v>
      </c>
      <c r="F33" s="21">
        <v>32</v>
      </c>
    </row>
    <row r="34" spans="1:6">
      <c r="A34" s="16" t="s">
        <v>43</v>
      </c>
      <c r="B34" s="1" t="s">
        <v>44</v>
      </c>
      <c r="C34" s="32">
        <v>79.705347593582886</v>
      </c>
      <c r="D34" s="31">
        <v>82.286666666666662</v>
      </c>
      <c r="E34" s="32">
        <f t="shared" ref="E34:E65" si="1">AVERAGE(C34:D34)</f>
        <v>80.996007130124781</v>
      </c>
      <c r="F34" s="21">
        <v>33</v>
      </c>
    </row>
    <row r="35" spans="1:6">
      <c r="A35" s="20" t="s">
        <v>26</v>
      </c>
      <c r="B35" s="17" t="s">
        <v>27</v>
      </c>
      <c r="C35" s="32">
        <v>79.581818181818178</v>
      </c>
      <c r="D35" s="34">
        <v>80.375641025641031</v>
      </c>
      <c r="E35" s="32">
        <f t="shared" si="1"/>
        <v>79.978729603729604</v>
      </c>
      <c r="F35" s="21">
        <v>34</v>
      </c>
    </row>
    <row r="36" spans="1:6">
      <c r="A36" s="16" t="s">
        <v>53</v>
      </c>
      <c r="B36" s="1" t="s">
        <v>54</v>
      </c>
      <c r="C36" s="32">
        <v>75.402673796791433</v>
      </c>
      <c r="D36" s="31">
        <v>82.276666666666657</v>
      </c>
      <c r="E36" s="32">
        <f t="shared" si="1"/>
        <v>78.839670231729045</v>
      </c>
      <c r="F36" s="21">
        <v>35</v>
      </c>
    </row>
    <row r="37" spans="1:6">
      <c r="A37" s="20" t="s">
        <v>29</v>
      </c>
      <c r="B37" s="17" t="s">
        <v>30</v>
      </c>
      <c r="C37" s="32">
        <v>79.690999999999988</v>
      </c>
      <c r="D37" s="34">
        <v>77.688717948717951</v>
      </c>
      <c r="E37" s="32">
        <f t="shared" si="1"/>
        <v>78.68985897435897</v>
      </c>
      <c r="F37" s="21">
        <v>36</v>
      </c>
    </row>
    <row r="38" spans="1:6">
      <c r="A38" s="18" t="s">
        <v>24</v>
      </c>
      <c r="B38" s="17" t="s">
        <v>25</v>
      </c>
      <c r="C38" s="32">
        <v>78.838636363636368</v>
      </c>
      <c r="D38" s="34">
        <v>77.499743589743588</v>
      </c>
      <c r="E38" s="32">
        <f t="shared" si="1"/>
        <v>78.169189976689978</v>
      </c>
      <c r="F38" s="21">
        <v>37</v>
      </c>
    </row>
    <row r="39" spans="1:6">
      <c r="A39" s="18" t="s">
        <v>18</v>
      </c>
      <c r="B39" s="17" t="s">
        <v>19</v>
      </c>
      <c r="C39" s="32"/>
      <c r="D39" s="34">
        <v>77.427179487179487</v>
      </c>
      <c r="E39" s="32">
        <f t="shared" si="1"/>
        <v>77.427179487179487</v>
      </c>
      <c r="F39" s="21">
        <v>38</v>
      </c>
    </row>
    <row r="40" spans="1:6">
      <c r="A40" s="16" t="s">
        <v>35</v>
      </c>
      <c r="B40" s="1" t="s">
        <v>36</v>
      </c>
      <c r="C40" s="32">
        <v>74.443048128342241</v>
      </c>
      <c r="D40" s="31">
        <v>79.743333333333325</v>
      </c>
      <c r="E40" s="32">
        <f t="shared" si="1"/>
        <v>77.09319073083779</v>
      </c>
      <c r="F40" s="21">
        <v>39</v>
      </c>
    </row>
    <row r="41" spans="1:6">
      <c r="A41" s="18" t="s">
        <v>22</v>
      </c>
      <c r="B41" s="17" t="s">
        <v>23</v>
      </c>
      <c r="C41" s="32">
        <v>77.566818181818178</v>
      </c>
      <c r="D41" s="34">
        <v>76.513589743589733</v>
      </c>
      <c r="E41" s="32">
        <f t="shared" si="1"/>
        <v>77.040203962703956</v>
      </c>
      <c r="F41" s="21">
        <v>40</v>
      </c>
    </row>
    <row r="42" spans="1:6">
      <c r="A42" s="16" t="s">
        <v>63</v>
      </c>
      <c r="B42" s="1" t="s">
        <v>64</v>
      </c>
      <c r="C42" s="32">
        <v>72.364973262032095</v>
      </c>
      <c r="D42" s="31">
        <v>81.296666666666653</v>
      </c>
      <c r="E42" s="32">
        <f t="shared" si="1"/>
        <v>76.830819964349374</v>
      </c>
      <c r="F42" s="21">
        <v>41</v>
      </c>
    </row>
    <row r="43" spans="1:6">
      <c r="A43" s="18" t="s">
        <v>6</v>
      </c>
      <c r="B43" s="17" t="s">
        <v>7</v>
      </c>
      <c r="C43" s="32">
        <v>72.881363636363631</v>
      </c>
      <c r="D43" s="34">
        <v>80.075641025641019</v>
      </c>
      <c r="E43" s="32">
        <f t="shared" si="1"/>
        <v>76.478502331002318</v>
      </c>
      <c r="F43" s="21">
        <v>42</v>
      </c>
    </row>
    <row r="44" spans="1:6">
      <c r="A44" s="16" t="s">
        <v>49</v>
      </c>
      <c r="B44" s="1" t="s">
        <v>50</v>
      </c>
      <c r="C44" s="32">
        <v>74.139037433155082</v>
      </c>
      <c r="D44" s="31">
        <v>78.323333333333323</v>
      </c>
      <c r="E44" s="32">
        <f t="shared" si="1"/>
        <v>76.231185383244195</v>
      </c>
      <c r="F44" s="21">
        <v>43</v>
      </c>
    </row>
    <row r="45" spans="1:6">
      <c r="A45" s="18" t="s">
        <v>2</v>
      </c>
      <c r="B45" s="17" t="s">
        <v>3</v>
      </c>
      <c r="C45" s="32">
        <v>74.000909090909076</v>
      </c>
      <c r="D45" s="34">
        <v>77.464102564102561</v>
      </c>
      <c r="E45" s="32">
        <f t="shared" si="1"/>
        <v>75.732505827505818</v>
      </c>
      <c r="F45" s="21">
        <v>44</v>
      </c>
    </row>
    <row r="46" spans="1:6">
      <c r="A46" s="18" t="s">
        <v>4</v>
      </c>
      <c r="B46" s="17" t="s">
        <v>5</v>
      </c>
      <c r="C46" s="32">
        <v>74.565909090909088</v>
      </c>
      <c r="D46" s="34">
        <v>76.525641025641022</v>
      </c>
      <c r="E46" s="32">
        <f t="shared" si="1"/>
        <v>75.545775058275055</v>
      </c>
      <c r="F46" s="21">
        <v>45</v>
      </c>
    </row>
    <row r="47" spans="1:6">
      <c r="A47" s="16" t="s">
        <v>57</v>
      </c>
      <c r="B47" s="1" t="s">
        <v>58</v>
      </c>
      <c r="C47" s="32">
        <v>74.356951871657756</v>
      </c>
      <c r="D47" s="31">
        <v>75.941666666666663</v>
      </c>
      <c r="E47" s="32">
        <f t="shared" si="1"/>
        <v>75.149309269162217</v>
      </c>
      <c r="F47" s="21">
        <v>46</v>
      </c>
    </row>
    <row r="48" spans="1:6">
      <c r="A48" s="16" t="s">
        <v>91</v>
      </c>
      <c r="B48" s="1" t="s">
        <v>92</v>
      </c>
      <c r="C48" s="32">
        <v>71.540909090909082</v>
      </c>
      <c r="D48" s="31">
        <v>76.493333333333339</v>
      </c>
      <c r="E48" s="32">
        <f t="shared" si="1"/>
        <v>74.017121212121211</v>
      </c>
      <c r="F48" s="21">
        <v>47</v>
      </c>
    </row>
    <row r="49" spans="1:6">
      <c r="A49" s="16" t="s">
        <v>83</v>
      </c>
      <c r="B49" s="1" t="s">
        <v>84</v>
      </c>
      <c r="C49" s="32">
        <v>73.272727272727252</v>
      </c>
      <c r="D49" s="31">
        <v>73.074102564102574</v>
      </c>
      <c r="E49" s="32">
        <f t="shared" si="1"/>
        <v>73.17341491841492</v>
      </c>
      <c r="F49" s="21">
        <v>48</v>
      </c>
    </row>
    <row r="50" spans="1:6">
      <c r="A50" s="16" t="s">
        <v>93</v>
      </c>
      <c r="B50" s="1" t="s">
        <v>94</v>
      </c>
      <c r="C50" s="32">
        <v>67.822727272727263</v>
      </c>
      <c r="D50" s="31">
        <v>75.659743589743584</v>
      </c>
      <c r="E50" s="32">
        <f t="shared" si="1"/>
        <v>71.741235431235424</v>
      </c>
      <c r="F50" s="21">
        <v>49</v>
      </c>
    </row>
  </sheetData>
  <sortState ref="A2:E50">
    <sortCondition descending="1" ref="E2:E50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H8" sqref="H8"/>
    </sheetView>
  </sheetViews>
  <sheetFormatPr defaultRowHeight="13.5"/>
  <cols>
    <col min="1" max="1" width="11.125" customWidth="1"/>
    <col min="2" max="2" width="12.375" customWidth="1"/>
    <col min="3" max="3" width="18.375" customWidth="1"/>
    <col min="4" max="4" width="17.5" customWidth="1"/>
    <col min="5" max="5" width="9.62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>
      <c r="A2" s="14" t="s">
        <v>115</v>
      </c>
      <c r="B2" s="14" t="s">
        <v>116</v>
      </c>
      <c r="C2" s="35">
        <v>88.161111111111111</v>
      </c>
      <c r="D2" s="13">
        <v>90.555000000000007</v>
      </c>
      <c r="E2" s="35">
        <f t="shared" ref="E2:E18" si="0">AVERAGE(C2:D2)</f>
        <v>89.358055555555552</v>
      </c>
      <c r="F2" s="36">
        <v>1</v>
      </c>
    </row>
    <row r="3" spans="1:6">
      <c r="A3" s="2" t="s">
        <v>113</v>
      </c>
      <c r="B3" s="2" t="s">
        <v>114</v>
      </c>
      <c r="C3" s="35">
        <v>86.98333333333332</v>
      </c>
      <c r="D3" s="13">
        <v>88.519999999999982</v>
      </c>
      <c r="E3" s="35">
        <f t="shared" si="0"/>
        <v>87.751666666666651</v>
      </c>
      <c r="F3" s="36">
        <v>2</v>
      </c>
    </row>
    <row r="4" spans="1:6">
      <c r="A4" s="2" t="s">
        <v>107</v>
      </c>
      <c r="B4" s="2" t="s">
        <v>108</v>
      </c>
      <c r="C4" s="35">
        <v>86.408888888888882</v>
      </c>
      <c r="D4" s="13">
        <v>85.134999999999991</v>
      </c>
      <c r="E4" s="35">
        <f t="shared" si="0"/>
        <v>85.771944444444443</v>
      </c>
      <c r="F4" s="36">
        <v>3</v>
      </c>
    </row>
    <row r="5" spans="1:6">
      <c r="A5" s="2" t="s">
        <v>123</v>
      </c>
      <c r="B5" s="2" t="s">
        <v>124</v>
      </c>
      <c r="C5" s="35">
        <v>83.538888888888877</v>
      </c>
      <c r="D5" s="13">
        <v>85.864999999999995</v>
      </c>
      <c r="E5" s="35">
        <f t="shared" si="0"/>
        <v>84.701944444444436</v>
      </c>
      <c r="F5" s="36">
        <v>4</v>
      </c>
    </row>
    <row r="6" spans="1:6">
      <c r="A6" s="2" t="s">
        <v>101</v>
      </c>
      <c r="B6" s="2" t="s">
        <v>102</v>
      </c>
      <c r="C6" s="35">
        <v>84.027777777777771</v>
      </c>
      <c r="D6" s="13">
        <v>85.079999999999984</v>
      </c>
      <c r="E6" s="35">
        <f t="shared" si="0"/>
        <v>84.553888888888878</v>
      </c>
      <c r="F6" s="36">
        <v>5</v>
      </c>
    </row>
    <row r="7" spans="1:6">
      <c r="A7" s="2" t="s">
        <v>105</v>
      </c>
      <c r="B7" s="2" t="s">
        <v>106</v>
      </c>
      <c r="C7" s="35">
        <v>83.761111111111092</v>
      </c>
      <c r="D7" s="13">
        <v>83.919999999999987</v>
      </c>
      <c r="E7" s="35">
        <f t="shared" si="0"/>
        <v>83.84055555555554</v>
      </c>
      <c r="F7" s="36">
        <v>6</v>
      </c>
    </row>
    <row r="8" spans="1:6">
      <c r="A8" s="2" t="s">
        <v>117</v>
      </c>
      <c r="B8" s="2" t="s">
        <v>118</v>
      </c>
      <c r="C8" s="35">
        <v>85.942361111111097</v>
      </c>
      <c r="D8" s="13">
        <v>80.194999999999979</v>
      </c>
      <c r="E8" s="35">
        <f t="shared" si="0"/>
        <v>83.068680555555545</v>
      </c>
      <c r="F8" s="36">
        <v>7</v>
      </c>
    </row>
    <row r="9" spans="1:6">
      <c r="A9" s="2" t="s">
        <v>109</v>
      </c>
      <c r="B9" s="2" t="s">
        <v>110</v>
      </c>
      <c r="C9" s="35">
        <v>84.731111111111119</v>
      </c>
      <c r="D9" s="13">
        <v>81.114999999999995</v>
      </c>
      <c r="E9" s="35">
        <f t="shared" si="0"/>
        <v>82.92305555555555</v>
      </c>
      <c r="F9" s="36">
        <v>8</v>
      </c>
    </row>
    <row r="10" spans="1:6">
      <c r="A10" s="2" t="s">
        <v>127</v>
      </c>
      <c r="B10" s="2" t="s">
        <v>128</v>
      </c>
      <c r="C10" s="35">
        <v>80.816666666666663</v>
      </c>
      <c r="D10" s="13">
        <v>84.944999999999993</v>
      </c>
      <c r="E10" s="35">
        <f t="shared" si="0"/>
        <v>82.880833333333328</v>
      </c>
      <c r="F10" s="36">
        <v>9</v>
      </c>
    </row>
    <row r="11" spans="1:6">
      <c r="A11" s="2" t="s">
        <v>111</v>
      </c>
      <c r="B11" s="2" t="s">
        <v>112</v>
      </c>
      <c r="C11" s="35">
        <v>84.461111111111109</v>
      </c>
      <c r="D11" s="13">
        <v>76.89</v>
      </c>
      <c r="E11" s="35">
        <f t="shared" si="0"/>
        <v>80.675555555555547</v>
      </c>
      <c r="F11" s="36">
        <v>10</v>
      </c>
    </row>
    <row r="12" spans="1:6">
      <c r="A12" s="2" t="s">
        <v>119</v>
      </c>
      <c r="B12" s="2" t="s">
        <v>120</v>
      </c>
      <c r="C12" s="35">
        <v>80.455555555555549</v>
      </c>
      <c r="D12" s="13">
        <v>79.180000000000007</v>
      </c>
      <c r="E12" s="35">
        <f t="shared" si="0"/>
        <v>79.817777777777778</v>
      </c>
      <c r="F12" s="36">
        <v>11</v>
      </c>
    </row>
    <row r="13" spans="1:6">
      <c r="A13" s="2" t="s">
        <v>121</v>
      </c>
      <c r="B13" s="2" t="s">
        <v>122</v>
      </c>
      <c r="C13" s="35">
        <v>80.653174603174591</v>
      </c>
      <c r="D13" s="13">
        <v>74.605000000000018</v>
      </c>
      <c r="E13" s="35">
        <f t="shared" si="0"/>
        <v>77.629087301587305</v>
      </c>
      <c r="F13" s="36">
        <v>12</v>
      </c>
    </row>
    <row r="14" spans="1:6">
      <c r="A14" s="2" t="s">
        <v>103</v>
      </c>
      <c r="B14" s="2" t="s">
        <v>104</v>
      </c>
      <c r="C14" s="35">
        <v>79.911111111111111</v>
      </c>
      <c r="D14" s="13">
        <v>74.989999999999995</v>
      </c>
      <c r="E14" s="35">
        <f t="shared" si="0"/>
        <v>77.450555555555553</v>
      </c>
      <c r="F14" s="36">
        <v>13</v>
      </c>
    </row>
    <row r="15" spans="1:6">
      <c r="A15" s="2" t="s">
        <v>129</v>
      </c>
      <c r="B15" s="2" t="s">
        <v>130</v>
      </c>
      <c r="C15" s="35">
        <v>74.644444444444446</v>
      </c>
      <c r="D15" s="13">
        <v>77.284999999999997</v>
      </c>
      <c r="E15" s="35">
        <f t="shared" si="0"/>
        <v>75.964722222222221</v>
      </c>
      <c r="F15" s="36">
        <v>14</v>
      </c>
    </row>
    <row r="16" spans="1:6">
      <c r="A16" s="2" t="s">
        <v>99</v>
      </c>
      <c r="B16" s="2" t="s">
        <v>100</v>
      </c>
      <c r="C16" s="35">
        <v>77.755555555555546</v>
      </c>
      <c r="D16" s="13">
        <v>73.99499999999999</v>
      </c>
      <c r="E16" s="35">
        <f t="shared" si="0"/>
        <v>75.875277777777768</v>
      </c>
      <c r="F16" s="36">
        <v>15</v>
      </c>
    </row>
    <row r="17" spans="1:6">
      <c r="A17" s="2" t="s">
        <v>97</v>
      </c>
      <c r="B17" s="2" t="s">
        <v>98</v>
      </c>
      <c r="C17" s="35">
        <v>74.077777777777769</v>
      </c>
      <c r="D17" s="13">
        <v>76.545000000000002</v>
      </c>
      <c r="E17" s="35">
        <f t="shared" si="0"/>
        <v>75.311388888888885</v>
      </c>
      <c r="F17" s="36">
        <v>16</v>
      </c>
    </row>
    <row r="18" spans="1:6">
      <c r="A18" s="2" t="s">
        <v>125</v>
      </c>
      <c r="B18" s="2" t="s">
        <v>126</v>
      </c>
      <c r="C18" s="35">
        <v>74.743333333333325</v>
      </c>
      <c r="D18" s="13">
        <v>75.254999999999995</v>
      </c>
      <c r="E18" s="35">
        <f t="shared" si="0"/>
        <v>74.999166666666667</v>
      </c>
      <c r="F18" s="36">
        <v>17</v>
      </c>
    </row>
  </sheetData>
  <sortState ref="A2:E18">
    <sortCondition descending="1" ref="E2:E18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4" sqref="A4:XFD4"/>
    </sheetView>
  </sheetViews>
  <sheetFormatPr defaultRowHeight="13.5"/>
  <cols>
    <col min="1" max="1" width="12.625" customWidth="1"/>
    <col min="3" max="3" width="19.625" customWidth="1"/>
    <col min="4" max="4" width="19.2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>
      <c r="A2" s="22">
        <v>111420109</v>
      </c>
      <c r="B2" s="23" t="s">
        <v>139</v>
      </c>
      <c r="C2" s="33">
        <v>94.933116883116881</v>
      </c>
      <c r="D2" s="33">
        <v>93.87777777777778</v>
      </c>
      <c r="E2" s="33">
        <f t="shared" ref="E2:E22" si="0">AVERAGE(C2:D2)</f>
        <v>94.405447330447331</v>
      </c>
      <c r="F2" s="21">
        <v>1</v>
      </c>
    </row>
    <row r="3" spans="1:6">
      <c r="A3" s="22">
        <v>111420112</v>
      </c>
      <c r="B3" s="23" t="s">
        <v>142</v>
      </c>
      <c r="C3" s="33">
        <v>94.883766233766224</v>
      </c>
      <c r="D3" s="33">
        <v>93.15</v>
      </c>
      <c r="E3" s="33">
        <f t="shared" si="0"/>
        <v>94.016883116883122</v>
      </c>
      <c r="F3" s="21">
        <v>2</v>
      </c>
    </row>
    <row r="4" spans="1:6">
      <c r="A4" s="22">
        <v>111420116</v>
      </c>
      <c r="B4" s="23" t="s">
        <v>145</v>
      </c>
      <c r="C4" s="33">
        <v>90.205844155844147</v>
      </c>
      <c r="D4" s="33">
        <v>88.694444444444429</v>
      </c>
      <c r="E4" s="33">
        <f t="shared" si="0"/>
        <v>89.450144300144288</v>
      </c>
      <c r="F4" s="21">
        <v>3</v>
      </c>
    </row>
    <row r="5" spans="1:6">
      <c r="A5" s="22">
        <v>111420121</v>
      </c>
      <c r="B5" s="23" t="s">
        <v>149</v>
      </c>
      <c r="C5" s="33">
        <v>91.409740259740261</v>
      </c>
      <c r="D5" s="33">
        <v>87.138888888888886</v>
      </c>
      <c r="E5" s="33">
        <f t="shared" si="0"/>
        <v>89.274314574314573</v>
      </c>
      <c r="F5" s="21">
        <v>4</v>
      </c>
    </row>
    <row r="6" spans="1:6">
      <c r="A6" s="37">
        <v>110320218</v>
      </c>
      <c r="B6" s="23" t="s">
        <v>151</v>
      </c>
      <c r="C6" s="33">
        <v>89.753246753246756</v>
      </c>
      <c r="D6" s="33">
        <v>87.788888888888891</v>
      </c>
      <c r="E6" s="33">
        <f t="shared" si="0"/>
        <v>88.771067821067817</v>
      </c>
      <c r="F6" s="21">
        <v>5</v>
      </c>
    </row>
    <row r="7" spans="1:6" ht="15">
      <c r="A7" s="22">
        <v>111420106</v>
      </c>
      <c r="B7" s="23" t="s">
        <v>136</v>
      </c>
      <c r="C7" s="33">
        <v>89.196753246753246</v>
      </c>
      <c r="D7" s="33">
        <v>87.028888888888872</v>
      </c>
      <c r="E7" s="33">
        <f t="shared" si="0"/>
        <v>88.112821067821059</v>
      </c>
      <c r="F7" s="21">
        <v>6</v>
      </c>
    </row>
    <row r="8" spans="1:6">
      <c r="A8" s="22">
        <v>111420110</v>
      </c>
      <c r="B8" s="23" t="s">
        <v>140</v>
      </c>
      <c r="C8" s="33">
        <v>87.124999999999986</v>
      </c>
      <c r="D8" s="33">
        <v>87.8</v>
      </c>
      <c r="E8" s="33">
        <f t="shared" si="0"/>
        <v>87.462499999999991</v>
      </c>
      <c r="F8" s="21">
        <v>7</v>
      </c>
    </row>
    <row r="9" spans="1:6">
      <c r="A9" s="22">
        <v>111420107</v>
      </c>
      <c r="B9" s="23" t="s">
        <v>137</v>
      </c>
      <c r="C9" s="33">
        <v>87.668181818181807</v>
      </c>
      <c r="D9" s="33">
        <v>86.9</v>
      </c>
      <c r="E9" s="33">
        <f t="shared" si="0"/>
        <v>87.284090909090907</v>
      </c>
      <c r="F9" s="21">
        <v>8</v>
      </c>
    </row>
    <row r="10" spans="1:6" ht="15">
      <c r="A10" s="22">
        <v>111420111</v>
      </c>
      <c r="B10" s="23" t="s">
        <v>141</v>
      </c>
      <c r="C10" s="33">
        <v>87.470129870129867</v>
      </c>
      <c r="D10" s="33">
        <v>86.677777777777777</v>
      </c>
      <c r="E10" s="33">
        <f t="shared" si="0"/>
        <v>87.073953823953815</v>
      </c>
      <c r="F10" s="21">
        <v>9</v>
      </c>
    </row>
    <row r="11" spans="1:6">
      <c r="A11" s="22">
        <v>111420102</v>
      </c>
      <c r="B11" s="23" t="s">
        <v>132</v>
      </c>
      <c r="C11" s="33">
        <v>87.97662337662338</v>
      </c>
      <c r="D11" s="33">
        <v>84.566666666666677</v>
      </c>
      <c r="E11" s="33">
        <f t="shared" si="0"/>
        <v>86.271645021645028</v>
      </c>
      <c r="F11" s="21">
        <v>10</v>
      </c>
    </row>
    <row r="12" spans="1:6">
      <c r="A12" s="22">
        <v>111420104</v>
      </c>
      <c r="B12" s="23" t="s">
        <v>134</v>
      </c>
      <c r="C12" s="33">
        <v>88.101298701298688</v>
      </c>
      <c r="D12" s="33">
        <v>84.127777777777766</v>
      </c>
      <c r="E12" s="33">
        <f t="shared" si="0"/>
        <v>86.114538239538234</v>
      </c>
      <c r="F12" s="21">
        <v>11</v>
      </c>
    </row>
    <row r="13" spans="1:6" ht="15">
      <c r="A13" s="22">
        <v>111420120</v>
      </c>
      <c r="B13" s="23" t="s">
        <v>148</v>
      </c>
      <c r="C13" s="33">
        <v>83.759090909090915</v>
      </c>
      <c r="D13" s="33">
        <v>87.327777777777783</v>
      </c>
      <c r="E13" s="33">
        <f t="shared" si="0"/>
        <v>85.543434343434342</v>
      </c>
      <c r="F13" s="21">
        <v>12</v>
      </c>
    </row>
    <row r="14" spans="1:6">
      <c r="A14" s="22">
        <v>111420115</v>
      </c>
      <c r="B14" s="23" t="s">
        <v>144</v>
      </c>
      <c r="C14" s="33">
        <v>85.555844155844156</v>
      </c>
      <c r="D14" s="33">
        <v>85.00555555555556</v>
      </c>
      <c r="E14" s="33">
        <f t="shared" si="0"/>
        <v>85.280699855699851</v>
      </c>
      <c r="F14" s="21">
        <v>13</v>
      </c>
    </row>
    <row r="15" spans="1:6">
      <c r="A15" s="22">
        <v>111420103</v>
      </c>
      <c r="B15" s="23" t="s">
        <v>133</v>
      </c>
      <c r="C15" s="33">
        <v>84.268181818181816</v>
      </c>
      <c r="D15" s="33">
        <v>82.866666666666674</v>
      </c>
      <c r="E15" s="33">
        <f t="shared" si="0"/>
        <v>83.567424242424238</v>
      </c>
      <c r="F15" s="21">
        <v>14</v>
      </c>
    </row>
    <row r="16" spans="1:6" ht="15">
      <c r="A16" s="22">
        <v>111420119</v>
      </c>
      <c r="B16" s="23" t="s">
        <v>147</v>
      </c>
      <c r="C16" s="33">
        <v>85.897727272727266</v>
      </c>
      <c r="D16" s="33">
        <v>81.222222222222214</v>
      </c>
      <c r="E16" s="33">
        <f t="shared" si="0"/>
        <v>83.55997474747474</v>
      </c>
      <c r="F16" s="21">
        <v>15</v>
      </c>
    </row>
    <row r="17" spans="1:6">
      <c r="A17" s="22">
        <v>111420108</v>
      </c>
      <c r="B17" s="23" t="s">
        <v>138</v>
      </c>
      <c r="C17" s="33">
        <v>81.996103896103889</v>
      </c>
      <c r="D17" s="33">
        <v>83.266666666666666</v>
      </c>
      <c r="E17" s="33">
        <f t="shared" si="0"/>
        <v>82.631385281385278</v>
      </c>
      <c r="F17" s="21">
        <v>16</v>
      </c>
    </row>
    <row r="18" spans="1:6" ht="15">
      <c r="A18" s="22">
        <v>111420101</v>
      </c>
      <c r="B18" s="23" t="s">
        <v>131</v>
      </c>
      <c r="C18" s="33">
        <v>82.704545454545439</v>
      </c>
      <c r="D18" s="33">
        <v>81.533333333333317</v>
      </c>
      <c r="E18" s="33">
        <f t="shared" si="0"/>
        <v>82.118939393939371</v>
      </c>
      <c r="F18" s="21">
        <v>17</v>
      </c>
    </row>
    <row r="19" spans="1:6">
      <c r="A19" s="22">
        <v>111420122</v>
      </c>
      <c r="B19" s="23" t="s">
        <v>150</v>
      </c>
      <c r="C19" s="33">
        <v>78.487662337662329</v>
      </c>
      <c r="D19" s="33">
        <v>81.86666666666666</v>
      </c>
      <c r="E19" s="33">
        <f t="shared" si="0"/>
        <v>80.177164502164487</v>
      </c>
      <c r="F19" s="21">
        <v>18</v>
      </c>
    </row>
    <row r="20" spans="1:6">
      <c r="A20" s="22">
        <v>111420113</v>
      </c>
      <c r="B20" s="23" t="s">
        <v>143</v>
      </c>
      <c r="C20" s="33">
        <v>76.639870129870118</v>
      </c>
      <c r="D20" s="33">
        <v>82.961111111111109</v>
      </c>
      <c r="E20" s="33">
        <f t="shared" si="0"/>
        <v>79.800490620490621</v>
      </c>
      <c r="F20" s="21">
        <v>19</v>
      </c>
    </row>
    <row r="21" spans="1:6">
      <c r="A21" s="22">
        <v>111420105</v>
      </c>
      <c r="B21" s="23" t="s">
        <v>135</v>
      </c>
      <c r="C21" s="33">
        <v>81.636363636363626</v>
      </c>
      <c r="D21" s="33">
        <v>74.25555555555556</v>
      </c>
      <c r="E21" s="33">
        <f t="shared" si="0"/>
        <v>77.945959595959593</v>
      </c>
      <c r="F21" s="21">
        <v>20</v>
      </c>
    </row>
    <row r="22" spans="1:6">
      <c r="A22" s="22">
        <v>111420117</v>
      </c>
      <c r="B22" s="23" t="s">
        <v>146</v>
      </c>
      <c r="C22" s="33">
        <v>80.826623376623374</v>
      </c>
      <c r="D22" s="33">
        <v>74.688888888888883</v>
      </c>
      <c r="E22" s="33">
        <f t="shared" si="0"/>
        <v>77.757756132756128</v>
      </c>
      <c r="F22" s="21">
        <v>21</v>
      </c>
    </row>
  </sheetData>
  <sortState ref="A2:F22">
    <sortCondition descending="1" ref="E2:E22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opLeftCell="A4" workbookViewId="0">
      <selection activeCell="A9" sqref="A9:XFD9"/>
    </sheetView>
  </sheetViews>
  <sheetFormatPr defaultRowHeight="13.5"/>
  <cols>
    <col min="1" max="1" width="12.25" customWidth="1"/>
    <col min="3" max="3" width="20.125" customWidth="1"/>
    <col min="4" max="4" width="19.375" customWidth="1"/>
    <col min="5" max="5" width="15.37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>
      <c r="A2" s="10">
        <v>120510226</v>
      </c>
      <c r="B2" s="11" t="s">
        <v>195</v>
      </c>
      <c r="C2" s="31">
        <v>95.499999999999986</v>
      </c>
      <c r="D2" s="32">
        <v>98.199999999999989</v>
      </c>
      <c r="E2" s="32">
        <f t="shared" ref="E2:E49" si="0">AVERAGE(C2:D2)</f>
        <v>96.85</v>
      </c>
      <c r="F2" s="21">
        <v>1</v>
      </c>
    </row>
    <row r="3" spans="1:6">
      <c r="A3" s="10">
        <v>120510205</v>
      </c>
      <c r="B3" s="11" t="s">
        <v>178</v>
      </c>
      <c r="C3" s="31">
        <v>96.962499999999991</v>
      </c>
      <c r="D3" s="32">
        <v>95.975000000000009</v>
      </c>
      <c r="E3" s="32">
        <f t="shared" si="0"/>
        <v>96.46875</v>
      </c>
      <c r="F3" s="21">
        <v>2</v>
      </c>
    </row>
    <row r="4" spans="1:6">
      <c r="A4" s="6">
        <v>120510106</v>
      </c>
      <c r="B4" s="7" t="s">
        <v>155</v>
      </c>
      <c r="C4" s="31">
        <v>95.174999999999983</v>
      </c>
      <c r="D4" s="32">
        <v>93.695454545454524</v>
      </c>
      <c r="E4" s="32">
        <f t="shared" si="0"/>
        <v>94.435227272727246</v>
      </c>
      <c r="F4" s="21">
        <v>3</v>
      </c>
    </row>
    <row r="5" spans="1:6">
      <c r="A5" s="5">
        <v>120510133</v>
      </c>
      <c r="B5" s="4" t="s">
        <v>175</v>
      </c>
      <c r="C5" s="31">
        <v>93.899999999999991</v>
      </c>
      <c r="D5" s="32">
        <v>94.904545454545442</v>
      </c>
      <c r="E5" s="32">
        <f t="shared" si="0"/>
        <v>94.402272727272717</v>
      </c>
      <c r="F5" s="21">
        <v>4</v>
      </c>
    </row>
    <row r="6" spans="1:6">
      <c r="A6" s="8">
        <v>120510116</v>
      </c>
      <c r="B6" s="9" t="s">
        <v>163</v>
      </c>
      <c r="C6" s="31">
        <v>94.484999999999999</v>
      </c>
      <c r="D6" s="32">
        <v>93.018181818181816</v>
      </c>
      <c r="E6" s="32">
        <f t="shared" si="0"/>
        <v>93.751590909090908</v>
      </c>
      <c r="F6" s="21">
        <v>5</v>
      </c>
    </row>
    <row r="7" spans="1:6">
      <c r="A7" s="10">
        <v>120510231</v>
      </c>
      <c r="B7" s="11" t="s">
        <v>198</v>
      </c>
      <c r="C7" s="31">
        <v>91.887499999999989</v>
      </c>
      <c r="D7" s="32">
        <v>94.174999999999983</v>
      </c>
      <c r="E7" s="32">
        <f t="shared" si="0"/>
        <v>93.031249999999986</v>
      </c>
      <c r="F7" s="21">
        <v>6</v>
      </c>
    </row>
    <row r="8" spans="1:6">
      <c r="A8" s="10">
        <v>120510204</v>
      </c>
      <c r="B8" s="11" t="s">
        <v>177</v>
      </c>
      <c r="C8" s="31">
        <v>91.574999999999989</v>
      </c>
      <c r="D8" s="32">
        <v>93.5</v>
      </c>
      <c r="E8" s="32">
        <f t="shared" si="0"/>
        <v>92.537499999999994</v>
      </c>
      <c r="F8" s="21">
        <v>7</v>
      </c>
    </row>
    <row r="9" spans="1:6">
      <c r="A9" s="10">
        <v>120510212</v>
      </c>
      <c r="B9" s="11" t="s">
        <v>184</v>
      </c>
      <c r="C9" s="31">
        <v>92.249999999999986</v>
      </c>
      <c r="D9" s="32">
        <v>92.824999999999989</v>
      </c>
      <c r="E9" s="32">
        <f t="shared" si="0"/>
        <v>92.537499999999994</v>
      </c>
      <c r="F9" s="21">
        <v>8</v>
      </c>
    </row>
    <row r="10" spans="1:6">
      <c r="A10" s="10">
        <v>120510209</v>
      </c>
      <c r="B10" s="11" t="s">
        <v>181</v>
      </c>
      <c r="C10" s="31">
        <v>91.299999999999983</v>
      </c>
      <c r="D10" s="32">
        <v>93.600000000000009</v>
      </c>
      <c r="E10" s="32">
        <f t="shared" si="0"/>
        <v>92.449999999999989</v>
      </c>
      <c r="F10" s="21">
        <v>9</v>
      </c>
    </row>
    <row r="11" spans="1:6">
      <c r="A11" s="5">
        <v>120510121</v>
      </c>
      <c r="B11" s="4" t="s">
        <v>166</v>
      </c>
      <c r="C11" s="31">
        <v>92.247499999999988</v>
      </c>
      <c r="D11" s="32">
        <v>92.560909090909092</v>
      </c>
      <c r="E11" s="32">
        <f t="shared" si="0"/>
        <v>92.404204545454547</v>
      </c>
      <c r="F11" s="21">
        <v>10</v>
      </c>
    </row>
    <row r="12" spans="1:6">
      <c r="A12" s="10">
        <v>120510224</v>
      </c>
      <c r="B12" s="11" t="s">
        <v>193</v>
      </c>
      <c r="C12" s="31">
        <v>92.362499999999997</v>
      </c>
      <c r="D12" s="32">
        <v>92.3</v>
      </c>
      <c r="E12" s="32">
        <f t="shared" si="0"/>
        <v>92.331249999999997</v>
      </c>
      <c r="F12" s="21">
        <v>11</v>
      </c>
    </row>
    <row r="13" spans="1:6">
      <c r="A13" s="5">
        <v>120510108</v>
      </c>
      <c r="B13" s="4" t="s">
        <v>157</v>
      </c>
      <c r="C13" s="31">
        <v>92.0625</v>
      </c>
      <c r="D13" s="32">
        <v>91.319999999999979</v>
      </c>
      <c r="E13" s="32">
        <f t="shared" si="0"/>
        <v>91.691249999999997</v>
      </c>
      <c r="F13" s="21">
        <v>12</v>
      </c>
    </row>
    <row r="14" spans="1:6">
      <c r="A14" s="5">
        <v>120510104</v>
      </c>
      <c r="B14" s="4" t="s">
        <v>154</v>
      </c>
      <c r="C14" s="31">
        <v>92.75</v>
      </c>
      <c r="D14" s="32">
        <v>90.15</v>
      </c>
      <c r="E14" s="32">
        <f t="shared" si="0"/>
        <v>91.45</v>
      </c>
      <c r="F14" s="21">
        <v>13</v>
      </c>
    </row>
    <row r="15" spans="1:6">
      <c r="A15" s="5">
        <v>120510113</v>
      </c>
      <c r="B15" s="4" t="s">
        <v>161</v>
      </c>
      <c r="C15" s="31">
        <v>91.837500000000006</v>
      </c>
      <c r="D15" s="32">
        <v>91.045454545454533</v>
      </c>
      <c r="E15" s="32">
        <f t="shared" si="0"/>
        <v>91.441477272727269</v>
      </c>
      <c r="F15" s="21">
        <v>14</v>
      </c>
    </row>
    <row r="16" spans="1:6">
      <c r="A16" s="10">
        <v>120510207</v>
      </c>
      <c r="B16" s="11" t="s">
        <v>180</v>
      </c>
      <c r="C16" s="31">
        <v>91.112499999999997</v>
      </c>
      <c r="D16" s="32">
        <v>91.399999999999991</v>
      </c>
      <c r="E16" s="32">
        <f t="shared" si="0"/>
        <v>91.256249999999994</v>
      </c>
      <c r="F16" s="21">
        <v>15</v>
      </c>
    </row>
    <row r="17" spans="1:6">
      <c r="A17" s="5">
        <v>120510126</v>
      </c>
      <c r="B17" s="4" t="s">
        <v>171</v>
      </c>
      <c r="C17" s="31">
        <v>90.015000000000001</v>
      </c>
      <c r="D17" s="32">
        <v>92.288181818181812</v>
      </c>
      <c r="E17" s="32">
        <f t="shared" si="0"/>
        <v>91.151590909090913</v>
      </c>
      <c r="F17" s="21">
        <v>16</v>
      </c>
    </row>
    <row r="18" spans="1:6">
      <c r="A18" s="5">
        <v>120510129</v>
      </c>
      <c r="B18" s="4" t="s">
        <v>173</v>
      </c>
      <c r="C18" s="31">
        <v>90.837499999999991</v>
      </c>
      <c r="D18" s="32">
        <v>90.577272727272728</v>
      </c>
      <c r="E18" s="32">
        <f t="shared" si="0"/>
        <v>90.70738636363636</v>
      </c>
      <c r="F18" s="21">
        <v>17</v>
      </c>
    </row>
    <row r="19" spans="1:6">
      <c r="A19" s="5">
        <v>120510114</v>
      </c>
      <c r="B19" s="4" t="s">
        <v>162</v>
      </c>
      <c r="C19" s="31">
        <v>89.387500000000003</v>
      </c>
      <c r="D19" s="32">
        <v>91.627272727272711</v>
      </c>
      <c r="E19" s="32">
        <f t="shared" si="0"/>
        <v>90.507386363636357</v>
      </c>
      <c r="F19" s="21">
        <v>18</v>
      </c>
    </row>
    <row r="20" spans="1:6">
      <c r="A20" s="5">
        <v>120510101</v>
      </c>
      <c r="B20" s="4" t="s">
        <v>152</v>
      </c>
      <c r="C20" s="31">
        <v>92.509999999999991</v>
      </c>
      <c r="D20" s="32">
        <v>88.404545454545442</v>
      </c>
      <c r="E20" s="32">
        <f t="shared" si="0"/>
        <v>90.457272727272709</v>
      </c>
      <c r="F20" s="21">
        <v>19</v>
      </c>
    </row>
    <row r="21" spans="1:6">
      <c r="A21" s="10">
        <v>120510223</v>
      </c>
      <c r="B21" s="11" t="s">
        <v>192</v>
      </c>
      <c r="C21" s="31">
        <v>88.0625</v>
      </c>
      <c r="D21" s="32">
        <v>92.489473684210509</v>
      </c>
      <c r="E21" s="32">
        <f t="shared" si="0"/>
        <v>90.275986842105254</v>
      </c>
      <c r="F21" s="21">
        <v>20</v>
      </c>
    </row>
    <row r="22" spans="1:6">
      <c r="A22" s="5">
        <v>120510119</v>
      </c>
      <c r="B22" s="4" t="s">
        <v>165</v>
      </c>
      <c r="C22" s="31">
        <v>88.887499999999989</v>
      </c>
      <c r="D22" s="32">
        <v>90.668181818181822</v>
      </c>
      <c r="E22" s="32">
        <f t="shared" si="0"/>
        <v>89.777840909090912</v>
      </c>
      <c r="F22" s="21">
        <v>21</v>
      </c>
    </row>
    <row r="23" spans="1:6">
      <c r="A23" s="5">
        <v>120510117</v>
      </c>
      <c r="B23" s="4" t="s">
        <v>164</v>
      </c>
      <c r="C23" s="31">
        <v>89.887499999999989</v>
      </c>
      <c r="D23" s="32">
        <v>89.509090909090901</v>
      </c>
      <c r="E23" s="32">
        <f t="shared" si="0"/>
        <v>89.698295454545445</v>
      </c>
      <c r="F23" s="21">
        <v>22</v>
      </c>
    </row>
    <row r="24" spans="1:6">
      <c r="A24" s="10">
        <v>120510230</v>
      </c>
      <c r="B24" s="11" t="s">
        <v>197</v>
      </c>
      <c r="C24" s="31">
        <v>89.774999999999991</v>
      </c>
      <c r="D24" s="32">
        <v>89.45</v>
      </c>
      <c r="E24" s="32">
        <f t="shared" si="0"/>
        <v>89.612499999999997</v>
      </c>
      <c r="F24" s="21">
        <v>23</v>
      </c>
    </row>
    <row r="25" spans="1:6">
      <c r="A25" s="10">
        <v>120510215</v>
      </c>
      <c r="B25" s="11" t="s">
        <v>187</v>
      </c>
      <c r="C25" s="31">
        <v>87.35</v>
      </c>
      <c r="D25" s="32">
        <v>91.1</v>
      </c>
      <c r="E25" s="32">
        <f t="shared" si="0"/>
        <v>89.224999999999994</v>
      </c>
      <c r="F25" s="21">
        <v>24</v>
      </c>
    </row>
    <row r="26" spans="1:6">
      <c r="A26" s="5">
        <v>120510132</v>
      </c>
      <c r="B26" s="4" t="s">
        <v>174</v>
      </c>
      <c r="C26" s="31">
        <v>89.914999999999992</v>
      </c>
      <c r="D26" s="32">
        <v>87.804545454545448</v>
      </c>
      <c r="E26" s="32">
        <f t="shared" si="0"/>
        <v>88.859772727272713</v>
      </c>
      <c r="F26" s="21">
        <v>25</v>
      </c>
    </row>
    <row r="27" spans="1:6">
      <c r="A27" s="10">
        <v>120510225</v>
      </c>
      <c r="B27" s="11" t="s">
        <v>194</v>
      </c>
      <c r="C27" s="31">
        <v>88.024999999999991</v>
      </c>
      <c r="D27" s="32">
        <v>89.299999999999983</v>
      </c>
      <c r="E27" s="32">
        <f t="shared" si="0"/>
        <v>88.662499999999994</v>
      </c>
      <c r="F27" s="21">
        <v>26</v>
      </c>
    </row>
    <row r="28" spans="1:6">
      <c r="A28" s="10">
        <v>120510222</v>
      </c>
      <c r="B28" s="11" t="s">
        <v>191</v>
      </c>
      <c r="C28" s="31">
        <v>87.75</v>
      </c>
      <c r="D28" s="32">
        <v>89.55</v>
      </c>
      <c r="E28" s="32">
        <f t="shared" si="0"/>
        <v>88.65</v>
      </c>
      <c r="F28" s="21">
        <v>27</v>
      </c>
    </row>
    <row r="29" spans="1:6">
      <c r="A29" s="5">
        <v>120510128</v>
      </c>
      <c r="B29" s="4" t="s">
        <v>172</v>
      </c>
      <c r="C29" s="31">
        <v>85.087499999999991</v>
      </c>
      <c r="D29" s="32">
        <v>91.85</v>
      </c>
      <c r="E29" s="32">
        <f t="shared" si="0"/>
        <v>88.46875</v>
      </c>
      <c r="F29" s="21">
        <v>28</v>
      </c>
    </row>
    <row r="30" spans="1:6">
      <c r="A30" s="10">
        <v>120510227</v>
      </c>
      <c r="B30" s="11" t="s">
        <v>196</v>
      </c>
      <c r="C30" s="31">
        <v>87.287499999999994</v>
      </c>
      <c r="D30" s="32">
        <v>89.624999999999986</v>
      </c>
      <c r="E30" s="32">
        <f t="shared" si="0"/>
        <v>88.456249999999983</v>
      </c>
      <c r="F30" s="21">
        <v>29</v>
      </c>
    </row>
    <row r="31" spans="1:6">
      <c r="A31" s="5">
        <v>120510111</v>
      </c>
      <c r="B31" s="4" t="s">
        <v>160</v>
      </c>
      <c r="C31" s="31">
        <v>88.299999999999983</v>
      </c>
      <c r="D31" s="32">
        <v>88.418181818181807</v>
      </c>
      <c r="E31" s="32">
        <f t="shared" si="0"/>
        <v>88.359090909090895</v>
      </c>
      <c r="F31" s="21">
        <v>30</v>
      </c>
    </row>
    <row r="32" spans="1:6">
      <c r="A32" s="10">
        <v>120510202</v>
      </c>
      <c r="B32" s="11" t="s">
        <v>176</v>
      </c>
      <c r="C32" s="31">
        <v>85.074999999999989</v>
      </c>
      <c r="D32" s="32">
        <v>90.65</v>
      </c>
      <c r="E32" s="32">
        <f t="shared" si="0"/>
        <v>87.862499999999997</v>
      </c>
      <c r="F32" s="21">
        <v>31</v>
      </c>
    </row>
    <row r="33" spans="1:6">
      <c r="A33" s="5">
        <v>120510109</v>
      </c>
      <c r="B33" s="4" t="s">
        <v>158</v>
      </c>
      <c r="C33" s="31">
        <v>84.752499999999998</v>
      </c>
      <c r="D33" s="32">
        <v>90.340909090909079</v>
      </c>
      <c r="E33" s="32">
        <f t="shared" si="0"/>
        <v>87.546704545454531</v>
      </c>
      <c r="F33" s="21">
        <v>32</v>
      </c>
    </row>
    <row r="34" spans="1:6">
      <c r="A34" s="5">
        <v>120510103</v>
      </c>
      <c r="B34" s="4" t="s">
        <v>153</v>
      </c>
      <c r="C34" s="31">
        <v>90.174999999999983</v>
      </c>
      <c r="D34" s="32">
        <v>84.504545454545436</v>
      </c>
      <c r="E34" s="32">
        <f t="shared" si="0"/>
        <v>87.339772727272702</v>
      </c>
      <c r="F34" s="21">
        <v>33</v>
      </c>
    </row>
    <row r="35" spans="1:6">
      <c r="A35" s="10">
        <v>120510213</v>
      </c>
      <c r="B35" s="11" t="s">
        <v>185</v>
      </c>
      <c r="C35" s="31">
        <v>86.162499999999994</v>
      </c>
      <c r="D35" s="32">
        <v>87.265000000000001</v>
      </c>
      <c r="E35" s="32">
        <f t="shared" si="0"/>
        <v>86.713750000000005</v>
      </c>
      <c r="F35" s="21">
        <v>34</v>
      </c>
    </row>
    <row r="36" spans="1:6">
      <c r="A36" s="10">
        <v>120510210</v>
      </c>
      <c r="B36" s="11" t="s">
        <v>182</v>
      </c>
      <c r="C36" s="31">
        <v>84.999999999999986</v>
      </c>
      <c r="D36" s="32">
        <v>88.299999999999983</v>
      </c>
      <c r="E36" s="32">
        <f t="shared" si="0"/>
        <v>86.649999999999977</v>
      </c>
      <c r="F36" s="21">
        <v>35</v>
      </c>
    </row>
    <row r="37" spans="1:6">
      <c r="A37" s="10">
        <v>120510206</v>
      </c>
      <c r="B37" s="11" t="s">
        <v>179</v>
      </c>
      <c r="C37" s="31">
        <v>87.112499999999997</v>
      </c>
      <c r="D37" s="32">
        <v>85.824999999999989</v>
      </c>
      <c r="E37" s="32">
        <f t="shared" si="0"/>
        <v>86.46875</v>
      </c>
      <c r="F37" s="21">
        <v>36</v>
      </c>
    </row>
    <row r="38" spans="1:6">
      <c r="A38" s="5">
        <v>120510125</v>
      </c>
      <c r="B38" s="4" t="s">
        <v>170</v>
      </c>
      <c r="C38" s="31">
        <v>81.262499999999989</v>
      </c>
      <c r="D38" s="32">
        <v>90.082727272727269</v>
      </c>
      <c r="E38" s="32">
        <f t="shared" si="0"/>
        <v>85.672613636363621</v>
      </c>
      <c r="F38" s="21">
        <v>37</v>
      </c>
    </row>
    <row r="39" spans="1:6">
      <c r="A39" s="5">
        <v>120510107</v>
      </c>
      <c r="B39" s="4" t="s">
        <v>156</v>
      </c>
      <c r="C39" s="31">
        <v>83.2</v>
      </c>
      <c r="D39" s="32">
        <v>85.086363636363629</v>
      </c>
      <c r="E39" s="32">
        <f t="shared" si="0"/>
        <v>84.143181818181816</v>
      </c>
      <c r="F39" s="21">
        <v>38</v>
      </c>
    </row>
    <row r="40" spans="1:6">
      <c r="A40" s="5">
        <v>120510110</v>
      </c>
      <c r="B40" s="4" t="s">
        <v>159</v>
      </c>
      <c r="C40" s="31">
        <v>83.9375</v>
      </c>
      <c r="D40" s="32">
        <v>84.072727272727263</v>
      </c>
      <c r="E40" s="32">
        <f t="shared" si="0"/>
        <v>84.005113636363632</v>
      </c>
      <c r="F40" s="21">
        <v>39</v>
      </c>
    </row>
    <row r="41" spans="1:6">
      <c r="A41" s="10">
        <v>120510219</v>
      </c>
      <c r="B41" s="11" t="s">
        <v>190</v>
      </c>
      <c r="C41" s="31">
        <v>82.437499999999986</v>
      </c>
      <c r="D41" s="32">
        <v>85.024999999999991</v>
      </c>
      <c r="E41" s="32">
        <f t="shared" si="0"/>
        <v>83.731249999999989</v>
      </c>
      <c r="F41" s="21">
        <v>40</v>
      </c>
    </row>
    <row r="42" spans="1:6">
      <c r="A42" s="5">
        <v>120510122</v>
      </c>
      <c r="B42" s="4" t="s">
        <v>167</v>
      </c>
      <c r="C42" s="31">
        <v>84.3</v>
      </c>
      <c r="D42" s="32">
        <v>83.136363636363626</v>
      </c>
      <c r="E42" s="32">
        <f t="shared" si="0"/>
        <v>83.718181818181819</v>
      </c>
      <c r="F42" s="21">
        <v>41</v>
      </c>
    </row>
    <row r="43" spans="1:6">
      <c r="A43" s="10">
        <v>120510214</v>
      </c>
      <c r="B43" s="11" t="s">
        <v>186</v>
      </c>
      <c r="C43" s="31">
        <v>78.417500000000004</v>
      </c>
      <c r="D43" s="32">
        <v>87.799999999999983</v>
      </c>
      <c r="E43" s="32">
        <f t="shared" si="0"/>
        <v>83.108749999999986</v>
      </c>
      <c r="F43" s="21">
        <v>42</v>
      </c>
    </row>
    <row r="44" spans="1:6">
      <c r="A44" s="10">
        <v>120510211</v>
      </c>
      <c r="B44" s="11" t="s">
        <v>183</v>
      </c>
      <c r="C44" s="31">
        <v>78.95</v>
      </c>
      <c r="D44" s="32">
        <v>82.775000000000006</v>
      </c>
      <c r="E44" s="32">
        <f t="shared" si="0"/>
        <v>80.862500000000011</v>
      </c>
      <c r="F44" s="21">
        <v>43</v>
      </c>
    </row>
    <row r="45" spans="1:6">
      <c r="A45" s="5">
        <v>120510123</v>
      </c>
      <c r="B45" s="4" t="s">
        <v>168</v>
      </c>
      <c r="C45" s="31">
        <v>79.337499999999991</v>
      </c>
      <c r="D45" s="32">
        <v>82.022727272727266</v>
      </c>
      <c r="E45" s="32">
        <f t="shared" si="0"/>
        <v>80.680113636363629</v>
      </c>
      <c r="F45" s="21">
        <v>44</v>
      </c>
    </row>
    <row r="46" spans="1:6">
      <c r="A46" s="10">
        <v>120510218</v>
      </c>
      <c r="B46" s="11" t="s">
        <v>189</v>
      </c>
      <c r="C46" s="31">
        <v>78.174999999999997</v>
      </c>
      <c r="D46" s="32">
        <v>81.05</v>
      </c>
      <c r="E46" s="32">
        <f t="shared" si="0"/>
        <v>79.612499999999997</v>
      </c>
      <c r="F46" s="21">
        <v>45</v>
      </c>
    </row>
    <row r="47" spans="1:6">
      <c r="A47" s="5">
        <v>120510124</v>
      </c>
      <c r="B47" s="4" t="s">
        <v>169</v>
      </c>
      <c r="C47" s="31">
        <v>73.399999999999991</v>
      </c>
      <c r="D47" s="32">
        <v>85.213636363636354</v>
      </c>
      <c r="E47" s="32">
        <f t="shared" si="0"/>
        <v>79.306818181818173</v>
      </c>
      <c r="F47" s="21">
        <v>46</v>
      </c>
    </row>
    <row r="48" spans="1:6">
      <c r="A48" s="10" t="s">
        <v>199</v>
      </c>
      <c r="B48" s="11" t="s">
        <v>200</v>
      </c>
      <c r="C48" s="31">
        <v>77.362499999999997</v>
      </c>
      <c r="D48" s="32">
        <v>80.649999999999991</v>
      </c>
      <c r="E48" s="32">
        <f t="shared" si="0"/>
        <v>79.006249999999994</v>
      </c>
      <c r="F48" s="21">
        <v>47</v>
      </c>
    </row>
    <row r="49" spans="1:6">
      <c r="A49" s="10">
        <v>120510217</v>
      </c>
      <c r="B49" s="11" t="s">
        <v>188</v>
      </c>
      <c r="C49" s="31">
        <v>77.874999999999986</v>
      </c>
      <c r="D49" s="32">
        <v>78.874999999999986</v>
      </c>
      <c r="E49" s="32">
        <f t="shared" si="0"/>
        <v>78.374999999999986</v>
      </c>
      <c r="F49" s="21">
        <v>48</v>
      </c>
    </row>
  </sheetData>
  <sortState ref="A2:E49">
    <sortCondition descending="1" ref="E2:E49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D31" sqref="D31"/>
    </sheetView>
  </sheetViews>
  <sheetFormatPr defaultRowHeight="13.5"/>
  <cols>
    <col min="1" max="1" width="14.625" customWidth="1"/>
    <col min="2" max="2" width="11.5" customWidth="1"/>
    <col min="3" max="3" width="19.375" customWidth="1"/>
    <col min="4" max="4" width="19.625" customWidth="1"/>
    <col min="5" max="5" width="11.37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>
      <c r="A2" s="3" t="s">
        <v>217</v>
      </c>
      <c r="B2" s="12" t="s">
        <v>218</v>
      </c>
      <c r="C2" s="33">
        <v>100.28571428571426</v>
      </c>
      <c r="D2" s="33">
        <v>94.450961538461542</v>
      </c>
      <c r="E2" s="33">
        <f t="shared" ref="E2:E26" si="0">AVERAGE(C2:D2)</f>
        <v>97.368337912087895</v>
      </c>
      <c r="F2" s="21">
        <v>1</v>
      </c>
    </row>
    <row r="3" spans="1:6">
      <c r="A3" s="3" t="s">
        <v>235</v>
      </c>
      <c r="B3" s="12" t="s">
        <v>236</v>
      </c>
      <c r="C3" s="33">
        <v>95.178571428571416</v>
      </c>
      <c r="D3" s="33">
        <v>97.682692307692307</v>
      </c>
      <c r="E3" s="33">
        <f t="shared" si="0"/>
        <v>96.430631868131854</v>
      </c>
      <c r="F3" s="21">
        <v>2</v>
      </c>
    </row>
    <row r="4" spans="1:6" ht="18" customHeight="1">
      <c r="A4" s="3" t="s">
        <v>205</v>
      </c>
      <c r="B4" s="12" t="s">
        <v>206</v>
      </c>
      <c r="C4" s="33">
        <v>95.721428571428561</v>
      </c>
      <c r="D4" s="33">
        <v>97.024038461538453</v>
      </c>
      <c r="E4" s="33">
        <f t="shared" si="0"/>
        <v>96.372733516483507</v>
      </c>
      <c r="F4" s="21">
        <v>3</v>
      </c>
    </row>
    <row r="5" spans="1:6">
      <c r="A5" s="3" t="s">
        <v>237</v>
      </c>
      <c r="B5" s="12" t="s">
        <v>238</v>
      </c>
      <c r="C5" s="33">
        <v>91.821428571428569</v>
      </c>
      <c r="D5" s="33">
        <v>93.48057692307691</v>
      </c>
      <c r="E5" s="33">
        <f t="shared" si="0"/>
        <v>92.651002747252733</v>
      </c>
      <c r="F5" s="21">
        <v>4</v>
      </c>
    </row>
    <row r="6" spans="1:6">
      <c r="A6" s="3" t="s">
        <v>203</v>
      </c>
      <c r="B6" s="12" t="s">
        <v>204</v>
      </c>
      <c r="C6" s="33">
        <v>91.780999999999992</v>
      </c>
      <c r="D6" s="33">
        <v>92.633653846153848</v>
      </c>
      <c r="E6" s="33">
        <f t="shared" si="0"/>
        <v>92.20732692307692</v>
      </c>
      <c r="F6" s="21">
        <v>5</v>
      </c>
    </row>
    <row r="7" spans="1:6">
      <c r="A7" s="3" t="s">
        <v>209</v>
      </c>
      <c r="B7" s="12" t="s">
        <v>210</v>
      </c>
      <c r="C7" s="33">
        <v>94.145238095238099</v>
      </c>
      <c r="D7" s="33">
        <v>89.203846153846158</v>
      </c>
      <c r="E7" s="33">
        <f t="shared" si="0"/>
        <v>91.674542124542128</v>
      </c>
      <c r="F7" s="21">
        <v>6</v>
      </c>
    </row>
    <row r="8" spans="1:6">
      <c r="A8" s="3" t="s">
        <v>227</v>
      </c>
      <c r="B8" s="12" t="s">
        <v>228</v>
      </c>
      <c r="C8" s="33">
        <v>92.342857142857142</v>
      </c>
      <c r="D8" s="33">
        <v>90.29038461538461</v>
      </c>
      <c r="E8" s="33">
        <f t="shared" si="0"/>
        <v>91.316620879120876</v>
      </c>
      <c r="F8" s="21">
        <v>7</v>
      </c>
    </row>
    <row r="9" spans="1:6">
      <c r="A9" s="3" t="s">
        <v>201</v>
      </c>
      <c r="B9" s="12" t="s">
        <v>202</v>
      </c>
      <c r="C9" s="33">
        <v>90.352380952380955</v>
      </c>
      <c r="D9" s="33">
        <v>91.844230769230791</v>
      </c>
      <c r="E9" s="33">
        <f t="shared" si="0"/>
        <v>91.09830586080588</v>
      </c>
      <c r="F9" s="21">
        <v>8</v>
      </c>
    </row>
    <row r="10" spans="1:6">
      <c r="A10" s="3" t="s">
        <v>247</v>
      </c>
      <c r="B10" s="12" t="s">
        <v>248</v>
      </c>
      <c r="C10" s="33">
        <v>91.284571428571425</v>
      </c>
      <c r="D10" s="33">
        <v>90.008615384615382</v>
      </c>
      <c r="E10" s="33">
        <f t="shared" si="0"/>
        <v>90.646593406593411</v>
      </c>
      <c r="F10" s="21">
        <v>9</v>
      </c>
    </row>
    <row r="11" spans="1:6">
      <c r="A11" s="3" t="s">
        <v>229</v>
      </c>
      <c r="B11" s="12" t="s">
        <v>230</v>
      </c>
      <c r="C11" s="33">
        <v>91.376190476190473</v>
      </c>
      <c r="D11" s="33">
        <v>89.672115384615381</v>
      </c>
      <c r="E11" s="33">
        <f t="shared" si="0"/>
        <v>90.52415293040292</v>
      </c>
      <c r="F11" s="21">
        <v>10</v>
      </c>
    </row>
    <row r="12" spans="1:6" ht="15.75" customHeight="1">
      <c r="A12" s="3" t="s">
        <v>221</v>
      </c>
      <c r="B12" s="12" t="s">
        <v>222</v>
      </c>
      <c r="C12" s="33">
        <v>89.780952380952371</v>
      </c>
      <c r="D12" s="33">
        <v>90.374038461538447</v>
      </c>
      <c r="E12" s="33">
        <f t="shared" si="0"/>
        <v>90.077495421245402</v>
      </c>
      <c r="F12" s="21">
        <v>11</v>
      </c>
    </row>
    <row r="13" spans="1:6">
      <c r="A13" s="3" t="s">
        <v>215</v>
      </c>
      <c r="B13" s="12" t="s">
        <v>216</v>
      </c>
      <c r="C13" s="33">
        <v>90.242857142857133</v>
      </c>
      <c r="D13" s="33">
        <v>88.883653846153834</v>
      </c>
      <c r="E13" s="33">
        <f t="shared" si="0"/>
        <v>89.563255494505484</v>
      </c>
      <c r="F13" s="21">
        <v>12</v>
      </c>
    </row>
    <row r="14" spans="1:6">
      <c r="A14" s="3" t="s">
        <v>219</v>
      </c>
      <c r="B14" s="12" t="s">
        <v>220</v>
      </c>
      <c r="C14" s="33">
        <v>88.061904761904756</v>
      </c>
      <c r="D14" s="33">
        <v>89.613461538461536</v>
      </c>
      <c r="E14" s="33">
        <f t="shared" si="0"/>
        <v>88.837683150183153</v>
      </c>
      <c r="F14" s="21">
        <v>13</v>
      </c>
    </row>
    <row r="15" spans="1:6">
      <c r="A15" s="3" t="s">
        <v>249</v>
      </c>
      <c r="B15" s="12" t="s">
        <v>250</v>
      </c>
      <c r="C15" s="33">
        <v>88.304761904761904</v>
      </c>
      <c r="D15" s="33">
        <v>88.149538461538441</v>
      </c>
      <c r="E15" s="33">
        <f t="shared" si="0"/>
        <v>88.227150183150172</v>
      </c>
      <c r="F15" s="21">
        <v>14</v>
      </c>
    </row>
    <row r="16" spans="1:6">
      <c r="A16" s="3" t="s">
        <v>233</v>
      </c>
      <c r="B16" s="12" t="s">
        <v>234</v>
      </c>
      <c r="C16" s="33">
        <v>87.742857142857133</v>
      </c>
      <c r="D16" s="33">
        <v>88.5651923076923</v>
      </c>
      <c r="E16" s="33">
        <f t="shared" si="0"/>
        <v>88.154024725274724</v>
      </c>
      <c r="F16" s="21">
        <v>15</v>
      </c>
    </row>
    <row r="17" spans="1:6">
      <c r="A17" s="3" t="s">
        <v>243</v>
      </c>
      <c r="B17" s="12" t="s">
        <v>244</v>
      </c>
      <c r="C17" s="33">
        <v>91.890476190476193</v>
      </c>
      <c r="D17" s="33">
        <v>84.40096153846153</v>
      </c>
      <c r="E17" s="33">
        <f t="shared" si="0"/>
        <v>88.145718864468861</v>
      </c>
      <c r="F17" s="21">
        <v>16</v>
      </c>
    </row>
    <row r="18" spans="1:6">
      <c r="A18" s="3" t="s">
        <v>207</v>
      </c>
      <c r="B18" s="12" t="s">
        <v>208</v>
      </c>
      <c r="C18" s="33">
        <v>86.028571428571425</v>
      </c>
      <c r="D18" s="33">
        <v>88.625</v>
      </c>
      <c r="E18" s="33">
        <f t="shared" si="0"/>
        <v>87.326785714285705</v>
      </c>
      <c r="F18" s="21">
        <v>17</v>
      </c>
    </row>
    <row r="19" spans="1:6">
      <c r="A19" s="3" t="s">
        <v>211</v>
      </c>
      <c r="B19" s="12" t="s">
        <v>212</v>
      </c>
      <c r="C19" s="33">
        <v>87.552380952380943</v>
      </c>
      <c r="D19" s="33">
        <v>85.179807692307691</v>
      </c>
      <c r="E19" s="33">
        <f t="shared" si="0"/>
        <v>86.36609432234431</v>
      </c>
      <c r="F19" s="21">
        <v>18</v>
      </c>
    </row>
    <row r="20" spans="1:6">
      <c r="A20" s="3" t="s">
        <v>231</v>
      </c>
      <c r="B20" s="12" t="s">
        <v>232</v>
      </c>
      <c r="C20" s="33">
        <v>85.876190476190473</v>
      </c>
      <c r="D20" s="33">
        <v>82.912307692307678</v>
      </c>
      <c r="E20" s="33">
        <f t="shared" si="0"/>
        <v>84.394249084249083</v>
      </c>
      <c r="F20" s="21">
        <v>19</v>
      </c>
    </row>
    <row r="21" spans="1:6">
      <c r="A21" s="3" t="s">
        <v>213</v>
      </c>
      <c r="B21" s="12" t="s">
        <v>214</v>
      </c>
      <c r="C21" s="33">
        <v>87.771428571428572</v>
      </c>
      <c r="D21" s="33">
        <v>80.40096153846153</v>
      </c>
      <c r="E21" s="33">
        <f t="shared" si="0"/>
        <v>84.086195054945051</v>
      </c>
      <c r="F21" s="21">
        <v>20</v>
      </c>
    </row>
    <row r="22" spans="1:6">
      <c r="A22" s="3" t="s">
        <v>225</v>
      </c>
      <c r="B22" s="12" t="s">
        <v>226</v>
      </c>
      <c r="C22" s="33">
        <v>83.390476190476193</v>
      </c>
      <c r="D22" s="33">
        <v>80.829807692307668</v>
      </c>
      <c r="E22" s="33">
        <f t="shared" si="0"/>
        <v>82.11014194139193</v>
      </c>
      <c r="F22" s="21">
        <v>21</v>
      </c>
    </row>
    <row r="23" spans="1:6">
      <c r="A23" s="3" t="s">
        <v>245</v>
      </c>
      <c r="B23" s="12" t="s">
        <v>246</v>
      </c>
      <c r="C23" s="33">
        <v>85.659523809523819</v>
      </c>
      <c r="D23" s="33">
        <v>75.975961538461533</v>
      </c>
      <c r="E23" s="33">
        <f t="shared" si="0"/>
        <v>80.817742673992683</v>
      </c>
      <c r="F23" s="21">
        <v>22</v>
      </c>
    </row>
    <row r="24" spans="1:6">
      <c r="A24" s="3" t="s">
        <v>223</v>
      </c>
      <c r="B24" s="12" t="s">
        <v>224</v>
      </c>
      <c r="C24" s="33">
        <v>78.340476190476181</v>
      </c>
      <c r="D24" s="33">
        <v>76.516346153846158</v>
      </c>
      <c r="E24" s="33">
        <f t="shared" si="0"/>
        <v>77.428411172161162</v>
      </c>
      <c r="F24" s="21">
        <v>23</v>
      </c>
    </row>
    <row r="25" spans="1:6">
      <c r="A25" s="3" t="s">
        <v>239</v>
      </c>
      <c r="B25" s="12" t="s">
        <v>240</v>
      </c>
      <c r="C25" s="33">
        <v>81.709523809523802</v>
      </c>
      <c r="D25" s="33">
        <v>65.799038461538458</v>
      </c>
      <c r="E25" s="33">
        <f t="shared" si="0"/>
        <v>73.75428113553113</v>
      </c>
      <c r="F25" s="21">
        <v>24</v>
      </c>
    </row>
    <row r="26" spans="1:6">
      <c r="A26" s="3" t="s">
        <v>241</v>
      </c>
      <c r="B26" s="12" t="s">
        <v>242</v>
      </c>
      <c r="C26" s="33">
        <v>79.119047619047606</v>
      </c>
      <c r="D26" s="33">
        <v>58.60288461538461</v>
      </c>
      <c r="E26" s="33">
        <f t="shared" si="0"/>
        <v>68.860966117216108</v>
      </c>
      <c r="F26" s="21">
        <v>25</v>
      </c>
    </row>
  </sheetData>
  <sortState ref="A2:E26">
    <sortCondition descending="1" ref="E2:E26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sqref="A1:F1"/>
    </sheetView>
  </sheetViews>
  <sheetFormatPr defaultRowHeight="13.5"/>
  <cols>
    <col min="1" max="1" width="11.25" customWidth="1"/>
    <col min="3" max="3" width="21.875" customWidth="1"/>
    <col min="4" max="4" width="19.875" customWidth="1"/>
    <col min="5" max="5" width="14.875" customWidth="1"/>
    <col min="6" max="6" width="9.37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 ht="15.75" customHeight="1">
      <c r="A2" s="24" t="s">
        <v>251</v>
      </c>
      <c r="B2" s="25" t="s">
        <v>252</v>
      </c>
      <c r="C2" s="33">
        <v>92.514545454545456</v>
      </c>
      <c r="D2" s="33">
        <v>92.374773139745912</v>
      </c>
      <c r="E2" s="33">
        <f t="shared" ref="E2:E34" si="0">AVERAGE(C2:D2)</f>
        <v>92.444659297145677</v>
      </c>
      <c r="F2" s="21">
        <v>1</v>
      </c>
    </row>
    <row r="3" spans="1:6">
      <c r="A3" s="24" t="s">
        <v>261</v>
      </c>
      <c r="B3" s="25" t="s">
        <v>262</v>
      </c>
      <c r="C3" s="33">
        <v>90.00272727272727</v>
      </c>
      <c r="D3" s="33">
        <v>92.407985480943736</v>
      </c>
      <c r="E3" s="33">
        <f t="shared" si="0"/>
        <v>91.20535637683551</v>
      </c>
      <c r="F3" s="21">
        <v>2</v>
      </c>
    </row>
    <row r="4" spans="1:6">
      <c r="A4" s="26" t="s">
        <v>301</v>
      </c>
      <c r="B4" s="27" t="s">
        <v>302</v>
      </c>
      <c r="C4" s="33">
        <v>89.42647058823529</v>
      </c>
      <c r="D4" s="33">
        <v>88.976225045372047</v>
      </c>
      <c r="E4" s="33">
        <f t="shared" si="0"/>
        <v>89.201347816803661</v>
      </c>
      <c r="F4" s="21">
        <v>3</v>
      </c>
    </row>
    <row r="5" spans="1:6">
      <c r="A5" s="28" t="s">
        <v>309</v>
      </c>
      <c r="B5" s="29" t="s">
        <v>310</v>
      </c>
      <c r="C5" s="33">
        <v>86.50545454545454</v>
      </c>
      <c r="D5" s="33">
        <v>90.831578947368413</v>
      </c>
      <c r="E5" s="33">
        <f t="shared" si="0"/>
        <v>88.668516746411484</v>
      </c>
      <c r="F5" s="21">
        <v>4</v>
      </c>
    </row>
    <row r="6" spans="1:6">
      <c r="A6" s="24" t="s">
        <v>255</v>
      </c>
      <c r="B6" s="25" t="s">
        <v>256</v>
      </c>
      <c r="C6" s="33">
        <v>85.36636363636363</v>
      </c>
      <c r="D6" s="33">
        <v>89.257531760435569</v>
      </c>
      <c r="E6" s="33">
        <f t="shared" si="0"/>
        <v>87.311947698399592</v>
      </c>
      <c r="F6" s="21">
        <v>5</v>
      </c>
    </row>
    <row r="7" spans="1:6">
      <c r="A7" s="24" t="s">
        <v>291</v>
      </c>
      <c r="B7" s="25" t="s">
        <v>292</v>
      </c>
      <c r="C7" s="33">
        <v>88.079090909090908</v>
      </c>
      <c r="D7" s="33">
        <v>86.481288566243194</v>
      </c>
      <c r="E7" s="33">
        <f t="shared" si="0"/>
        <v>87.280189737667058</v>
      </c>
      <c r="F7" s="21">
        <v>6</v>
      </c>
    </row>
    <row r="8" spans="1:6">
      <c r="A8" s="24" t="s">
        <v>287</v>
      </c>
      <c r="B8" s="25" t="s">
        <v>288</v>
      </c>
      <c r="C8" s="33">
        <v>87.173636363636362</v>
      </c>
      <c r="D8" s="33">
        <v>86.761524500907441</v>
      </c>
      <c r="E8" s="33">
        <f t="shared" si="0"/>
        <v>86.967580432271902</v>
      </c>
      <c r="F8" s="21">
        <v>7</v>
      </c>
    </row>
    <row r="9" spans="1:6">
      <c r="A9" s="24" t="s">
        <v>289</v>
      </c>
      <c r="B9" s="25" t="s">
        <v>290</v>
      </c>
      <c r="C9" s="33">
        <v>89.910909090909087</v>
      </c>
      <c r="D9" s="33">
        <v>82.984573502722313</v>
      </c>
      <c r="E9" s="33">
        <f t="shared" si="0"/>
        <v>86.447741296815707</v>
      </c>
      <c r="F9" s="21">
        <v>8</v>
      </c>
    </row>
    <row r="10" spans="1:6">
      <c r="A10" s="24" t="s">
        <v>295</v>
      </c>
      <c r="B10" s="25" t="s">
        <v>296</v>
      </c>
      <c r="C10" s="33">
        <v>85.517272727272726</v>
      </c>
      <c r="D10" s="33">
        <v>85.88294010889291</v>
      </c>
      <c r="E10" s="33">
        <f t="shared" si="0"/>
        <v>85.700106418082811</v>
      </c>
      <c r="F10" s="21">
        <v>9</v>
      </c>
    </row>
    <row r="11" spans="1:6">
      <c r="A11" s="24" t="s">
        <v>281</v>
      </c>
      <c r="B11" s="25" t="s">
        <v>282</v>
      </c>
      <c r="C11" s="33">
        <v>85.621818181818185</v>
      </c>
      <c r="D11" s="33">
        <v>85.747368421052627</v>
      </c>
      <c r="E11" s="33">
        <f t="shared" si="0"/>
        <v>85.684593301435399</v>
      </c>
      <c r="F11" s="21">
        <v>10</v>
      </c>
    </row>
    <row r="12" spans="1:6">
      <c r="A12" s="24" t="s">
        <v>267</v>
      </c>
      <c r="B12" s="25" t="s">
        <v>268</v>
      </c>
      <c r="C12" s="33">
        <v>85.524545454545446</v>
      </c>
      <c r="D12" s="33">
        <v>81.190834845735026</v>
      </c>
      <c r="E12" s="33">
        <f t="shared" si="0"/>
        <v>83.357690150140229</v>
      </c>
      <c r="F12" s="21">
        <v>11</v>
      </c>
    </row>
    <row r="13" spans="1:6">
      <c r="A13" s="24" t="s">
        <v>297</v>
      </c>
      <c r="B13" s="25" t="s">
        <v>298</v>
      </c>
      <c r="C13" s="33">
        <v>83.663636363636371</v>
      </c>
      <c r="D13" s="33">
        <v>82.769872958257707</v>
      </c>
      <c r="E13" s="33">
        <f t="shared" si="0"/>
        <v>83.216754660947032</v>
      </c>
      <c r="F13" s="21">
        <v>12</v>
      </c>
    </row>
    <row r="14" spans="1:6">
      <c r="A14" s="26" t="s">
        <v>307</v>
      </c>
      <c r="B14" s="27" t="s">
        <v>308</v>
      </c>
      <c r="C14" s="33">
        <v>82.161818181818191</v>
      </c>
      <c r="D14" s="33">
        <v>83.559237749546284</v>
      </c>
      <c r="E14" s="33">
        <f t="shared" si="0"/>
        <v>82.860527965682238</v>
      </c>
      <c r="F14" s="21">
        <v>13</v>
      </c>
    </row>
    <row r="15" spans="1:6">
      <c r="A15" s="26" t="s">
        <v>303</v>
      </c>
      <c r="B15" s="27" t="s">
        <v>304</v>
      </c>
      <c r="C15" s="33">
        <v>84.667272727272717</v>
      </c>
      <c r="D15" s="33">
        <v>80.026660617059889</v>
      </c>
      <c r="E15" s="33">
        <f t="shared" si="0"/>
        <v>82.346966672166303</v>
      </c>
      <c r="F15" s="21">
        <v>14</v>
      </c>
    </row>
    <row r="16" spans="1:6">
      <c r="A16" s="24" t="s">
        <v>277</v>
      </c>
      <c r="B16" s="25" t="s">
        <v>278</v>
      </c>
      <c r="C16" s="33">
        <v>79.063636363636348</v>
      </c>
      <c r="D16" s="33">
        <v>85.345190562613425</v>
      </c>
      <c r="E16" s="33">
        <f t="shared" si="0"/>
        <v>82.204413463124894</v>
      </c>
      <c r="F16" s="21">
        <v>15</v>
      </c>
    </row>
    <row r="17" spans="1:6">
      <c r="A17" s="26" t="s">
        <v>305</v>
      </c>
      <c r="B17" s="27" t="s">
        <v>306</v>
      </c>
      <c r="C17" s="33">
        <v>83.669090909090897</v>
      </c>
      <c r="D17" s="33">
        <v>80.65622504537204</v>
      </c>
      <c r="E17" s="33">
        <f t="shared" si="0"/>
        <v>82.162657977231476</v>
      </c>
      <c r="F17" s="21">
        <v>16</v>
      </c>
    </row>
    <row r="18" spans="1:6">
      <c r="A18" s="24" t="s">
        <v>259</v>
      </c>
      <c r="B18" s="25" t="s">
        <v>260</v>
      </c>
      <c r="C18" s="33">
        <v>83.028181818181821</v>
      </c>
      <c r="D18" s="33">
        <v>79.408529945553539</v>
      </c>
      <c r="E18" s="33">
        <f t="shared" si="0"/>
        <v>81.21835588186768</v>
      </c>
      <c r="F18" s="21">
        <v>17</v>
      </c>
    </row>
    <row r="19" spans="1:6">
      <c r="A19" s="28" t="s">
        <v>311</v>
      </c>
      <c r="B19" s="29" t="s">
        <v>312</v>
      </c>
      <c r="C19" s="33">
        <v>81.481818181818184</v>
      </c>
      <c r="D19" s="33">
        <v>80.591016333938285</v>
      </c>
      <c r="E19" s="33">
        <f t="shared" si="0"/>
        <v>81.036417257878242</v>
      </c>
      <c r="F19" s="21">
        <v>18</v>
      </c>
    </row>
    <row r="20" spans="1:6">
      <c r="A20" s="28" t="s">
        <v>315</v>
      </c>
      <c r="B20" s="29" t="s">
        <v>316</v>
      </c>
      <c r="C20" s="33">
        <v>82.950090909090903</v>
      </c>
      <c r="D20" s="33">
        <v>79.042672413793099</v>
      </c>
      <c r="E20" s="33">
        <f t="shared" si="0"/>
        <v>80.996381661442001</v>
      </c>
      <c r="F20" s="21">
        <v>19</v>
      </c>
    </row>
    <row r="21" spans="1:6">
      <c r="A21" s="24" t="s">
        <v>283</v>
      </c>
      <c r="B21" s="25" t="s">
        <v>284</v>
      </c>
      <c r="C21" s="33">
        <v>77.38909090909091</v>
      </c>
      <c r="D21" s="33">
        <v>82.037829401088928</v>
      </c>
      <c r="E21" s="33">
        <f t="shared" si="0"/>
        <v>79.713460155089919</v>
      </c>
      <c r="F21" s="21">
        <v>20</v>
      </c>
    </row>
    <row r="22" spans="1:6">
      <c r="A22" s="24" t="s">
        <v>293</v>
      </c>
      <c r="B22" s="25" t="s">
        <v>294</v>
      </c>
      <c r="C22" s="33">
        <v>82.870909090909095</v>
      </c>
      <c r="D22" s="33">
        <v>76.015063520871138</v>
      </c>
      <c r="E22" s="33">
        <f t="shared" si="0"/>
        <v>79.442986305890116</v>
      </c>
      <c r="F22" s="21">
        <v>21</v>
      </c>
    </row>
    <row r="23" spans="1:6">
      <c r="A23" s="24" t="s">
        <v>271</v>
      </c>
      <c r="B23" s="25" t="s">
        <v>272</v>
      </c>
      <c r="C23" s="33">
        <v>79.63</v>
      </c>
      <c r="D23" s="33">
        <v>78.476751361161519</v>
      </c>
      <c r="E23" s="33">
        <f t="shared" si="0"/>
        <v>79.053375680580757</v>
      </c>
      <c r="F23" s="21">
        <v>22</v>
      </c>
    </row>
    <row r="24" spans="1:6">
      <c r="A24" s="24" t="s">
        <v>285</v>
      </c>
      <c r="B24" s="25" t="s">
        <v>286</v>
      </c>
      <c r="C24" s="33">
        <v>79.828181818181818</v>
      </c>
      <c r="D24" s="33">
        <v>76.661343012704165</v>
      </c>
      <c r="E24" s="33">
        <f t="shared" si="0"/>
        <v>78.244762415442992</v>
      </c>
      <c r="F24" s="21">
        <v>23</v>
      </c>
    </row>
    <row r="25" spans="1:6">
      <c r="A25" s="24" t="s">
        <v>275</v>
      </c>
      <c r="B25" s="25" t="s">
        <v>276</v>
      </c>
      <c r="C25" s="33">
        <v>79.464545454545444</v>
      </c>
      <c r="D25" s="33">
        <v>76.481488203266792</v>
      </c>
      <c r="E25" s="33">
        <f t="shared" si="0"/>
        <v>77.973016828906111</v>
      </c>
      <c r="F25" s="21">
        <v>24</v>
      </c>
    </row>
    <row r="26" spans="1:6">
      <c r="A26" s="28" t="s">
        <v>313</v>
      </c>
      <c r="B26" s="29" t="s">
        <v>314</v>
      </c>
      <c r="C26" s="33">
        <v>78.14772727272728</v>
      </c>
      <c r="D26" s="33">
        <v>76.35818965517241</v>
      </c>
      <c r="E26" s="33">
        <f t="shared" si="0"/>
        <v>77.252958463949852</v>
      </c>
      <c r="F26" s="21">
        <v>25</v>
      </c>
    </row>
    <row r="27" spans="1:6">
      <c r="A27" s="24" t="s">
        <v>265</v>
      </c>
      <c r="B27" s="25" t="s">
        <v>266</v>
      </c>
      <c r="C27" s="33">
        <v>79.803636363636357</v>
      </c>
      <c r="D27" s="33">
        <v>74.071960072595289</v>
      </c>
      <c r="E27" s="33">
        <f t="shared" si="0"/>
        <v>76.93779821811583</v>
      </c>
      <c r="F27" s="21">
        <v>26</v>
      </c>
    </row>
    <row r="28" spans="1:6">
      <c r="A28" s="24" t="s">
        <v>257</v>
      </c>
      <c r="B28" s="25" t="s">
        <v>258</v>
      </c>
      <c r="C28" s="33">
        <v>77.140909090909076</v>
      </c>
      <c r="D28" s="33">
        <v>75.465880217785838</v>
      </c>
      <c r="E28" s="33">
        <f t="shared" si="0"/>
        <v>76.303394654347457</v>
      </c>
      <c r="F28" s="21">
        <v>27</v>
      </c>
    </row>
    <row r="29" spans="1:6">
      <c r="A29" s="26" t="s">
        <v>299</v>
      </c>
      <c r="B29" s="27" t="s">
        <v>300</v>
      </c>
      <c r="C29" s="33">
        <v>74.714545454545458</v>
      </c>
      <c r="D29" s="33">
        <v>75.689473684210526</v>
      </c>
      <c r="E29" s="33">
        <f t="shared" si="0"/>
        <v>75.202009569377992</v>
      </c>
      <c r="F29" s="21">
        <v>28</v>
      </c>
    </row>
    <row r="30" spans="1:6">
      <c r="A30" s="24" t="s">
        <v>279</v>
      </c>
      <c r="B30" s="25" t="s">
        <v>280</v>
      </c>
      <c r="C30" s="33">
        <v>77.98090909090908</v>
      </c>
      <c r="D30" s="33">
        <v>70.262558983666068</v>
      </c>
      <c r="E30" s="33">
        <f t="shared" si="0"/>
        <v>74.121734037287581</v>
      </c>
      <c r="F30" s="21">
        <v>29</v>
      </c>
    </row>
    <row r="31" spans="1:6">
      <c r="A31" s="24" t="s">
        <v>263</v>
      </c>
      <c r="B31" s="25" t="s">
        <v>264</v>
      </c>
      <c r="C31" s="33">
        <v>76.187272727272727</v>
      </c>
      <c r="D31" s="33">
        <v>71.668058076225051</v>
      </c>
      <c r="E31" s="33">
        <f t="shared" si="0"/>
        <v>73.927665401748897</v>
      </c>
      <c r="F31" s="21">
        <v>30</v>
      </c>
    </row>
    <row r="32" spans="1:6">
      <c r="A32" s="24" t="s">
        <v>273</v>
      </c>
      <c r="B32" s="25" t="s">
        <v>274</v>
      </c>
      <c r="C32" s="33">
        <v>73.917272727272717</v>
      </c>
      <c r="D32" s="33">
        <v>73.233992740471862</v>
      </c>
      <c r="E32" s="33">
        <f t="shared" si="0"/>
        <v>73.575632733872283</v>
      </c>
      <c r="F32" s="21">
        <v>31</v>
      </c>
    </row>
    <row r="33" spans="1:6">
      <c r="A33" s="24" t="s">
        <v>269</v>
      </c>
      <c r="B33" s="25" t="s">
        <v>270</v>
      </c>
      <c r="C33" s="33">
        <v>76.724545454545449</v>
      </c>
      <c r="D33" s="33">
        <v>69.99237749546279</v>
      </c>
      <c r="E33" s="33">
        <f t="shared" si="0"/>
        <v>73.35846147500412</v>
      </c>
      <c r="F33" s="21">
        <v>32</v>
      </c>
    </row>
    <row r="34" spans="1:6">
      <c r="A34" s="24" t="s">
        <v>253</v>
      </c>
      <c r="B34" s="25" t="s">
        <v>254</v>
      </c>
      <c r="C34" s="33">
        <v>74.147272727272721</v>
      </c>
      <c r="D34" s="33">
        <v>71.33448275862068</v>
      </c>
      <c r="E34" s="33">
        <f t="shared" si="0"/>
        <v>72.740877742946708</v>
      </c>
      <c r="F34" s="21">
        <v>33</v>
      </c>
    </row>
  </sheetData>
  <sortState ref="A2:E34">
    <sortCondition descending="1" ref="E2:E34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6" sqref="A6:XFD6"/>
    </sheetView>
  </sheetViews>
  <sheetFormatPr defaultRowHeight="13.5"/>
  <cols>
    <col min="1" max="1" width="12" customWidth="1"/>
    <col min="3" max="3" width="20" customWidth="1"/>
    <col min="4" max="4" width="19.25" customWidth="1"/>
    <col min="5" max="5" width="10.875" customWidth="1"/>
    <col min="6" max="6" width="10.12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>
      <c r="A2" s="30">
        <v>130520114</v>
      </c>
      <c r="B2" s="30" t="s">
        <v>330</v>
      </c>
      <c r="C2" s="31">
        <v>89.490717703349276</v>
      </c>
      <c r="D2" s="32">
        <v>93.657983193277303</v>
      </c>
      <c r="E2" s="32">
        <f t="shared" ref="E2:E20" si="0">AVERAGE(C2:D2)</f>
        <v>91.574350448313282</v>
      </c>
      <c r="F2" s="21">
        <v>1</v>
      </c>
    </row>
    <row r="3" spans="1:6">
      <c r="A3" s="30">
        <v>130520116</v>
      </c>
      <c r="B3" s="30" t="s">
        <v>332</v>
      </c>
      <c r="C3" s="31">
        <v>91.333094098883564</v>
      </c>
      <c r="D3" s="32">
        <v>91.484789915966388</v>
      </c>
      <c r="E3" s="32">
        <f t="shared" si="0"/>
        <v>91.408942007424969</v>
      </c>
      <c r="F3" s="21">
        <v>2</v>
      </c>
    </row>
    <row r="4" spans="1:6">
      <c r="A4" s="30">
        <v>130520107</v>
      </c>
      <c r="B4" s="30" t="s">
        <v>323</v>
      </c>
      <c r="C4" s="31">
        <v>84.302376395534282</v>
      </c>
      <c r="D4" s="32">
        <v>94.807563025210072</v>
      </c>
      <c r="E4" s="32">
        <f t="shared" si="0"/>
        <v>89.554969710372177</v>
      </c>
      <c r="F4" s="21">
        <v>3</v>
      </c>
    </row>
    <row r="5" spans="1:6">
      <c r="A5" s="30">
        <v>130520103</v>
      </c>
      <c r="B5" s="30" t="s">
        <v>319</v>
      </c>
      <c r="C5" s="31">
        <v>85.135486443381183</v>
      </c>
      <c r="D5" s="32">
        <v>92.101260504201676</v>
      </c>
      <c r="E5" s="32">
        <f t="shared" si="0"/>
        <v>88.618373473791422</v>
      </c>
      <c r="F5" s="21">
        <v>4</v>
      </c>
    </row>
    <row r="6" spans="1:6">
      <c r="A6" s="30">
        <v>130520108</v>
      </c>
      <c r="B6" s="30" t="s">
        <v>324</v>
      </c>
      <c r="C6" s="31">
        <v>85.504880382775113</v>
      </c>
      <c r="D6" s="32">
        <v>90.950840336134448</v>
      </c>
      <c r="E6" s="32">
        <f t="shared" si="0"/>
        <v>88.22786035945478</v>
      </c>
      <c r="F6" s="21">
        <v>5</v>
      </c>
    </row>
    <row r="7" spans="1:6">
      <c r="A7" s="30">
        <v>130520119</v>
      </c>
      <c r="B7" s="30" t="s">
        <v>335</v>
      </c>
      <c r="C7" s="31">
        <v>87.746251993620405</v>
      </c>
      <c r="D7" s="32">
        <v>85.393361344537809</v>
      </c>
      <c r="E7" s="32">
        <f t="shared" si="0"/>
        <v>86.569806669079099</v>
      </c>
      <c r="F7" s="21">
        <v>6</v>
      </c>
    </row>
    <row r="8" spans="1:6">
      <c r="A8" s="30">
        <v>130520118</v>
      </c>
      <c r="B8" s="30" t="s">
        <v>334</v>
      </c>
      <c r="C8" s="31">
        <v>84.665948963317376</v>
      </c>
      <c r="D8" s="32">
        <v>85.377731092436974</v>
      </c>
      <c r="E8" s="32">
        <f t="shared" si="0"/>
        <v>85.021840027877175</v>
      </c>
      <c r="F8" s="21">
        <v>7</v>
      </c>
    </row>
    <row r="9" spans="1:6">
      <c r="A9" s="30">
        <v>130520115</v>
      </c>
      <c r="B9" s="30" t="s">
        <v>331</v>
      </c>
      <c r="C9" s="31">
        <v>85.91475279106858</v>
      </c>
      <c r="D9" s="32">
        <v>83.840840336134448</v>
      </c>
      <c r="E9" s="32">
        <f t="shared" si="0"/>
        <v>84.877796563601521</v>
      </c>
      <c r="F9" s="21">
        <v>8</v>
      </c>
    </row>
    <row r="10" spans="1:6">
      <c r="A10" s="30">
        <v>130520111</v>
      </c>
      <c r="B10" s="30" t="s">
        <v>327</v>
      </c>
      <c r="C10" s="31">
        <v>82.975247208931421</v>
      </c>
      <c r="D10" s="32">
        <v>85.478571428571428</v>
      </c>
      <c r="E10" s="32">
        <f t="shared" si="0"/>
        <v>84.226909318751424</v>
      </c>
      <c r="F10" s="21">
        <v>9</v>
      </c>
    </row>
    <row r="11" spans="1:6">
      <c r="A11" s="30">
        <v>130520112</v>
      </c>
      <c r="B11" s="30" t="s">
        <v>328</v>
      </c>
      <c r="C11" s="31">
        <v>82.32167464114832</v>
      </c>
      <c r="D11" s="32">
        <v>83.671932773109233</v>
      </c>
      <c r="E11" s="32">
        <f t="shared" si="0"/>
        <v>82.996803707128777</v>
      </c>
      <c r="F11" s="21">
        <v>10</v>
      </c>
    </row>
    <row r="12" spans="1:6">
      <c r="A12" s="30">
        <v>130520109</v>
      </c>
      <c r="B12" s="30" t="s">
        <v>325</v>
      </c>
      <c r="C12" s="31">
        <v>79.191467304625206</v>
      </c>
      <c r="D12" s="32">
        <v>84.436134453781506</v>
      </c>
      <c r="E12" s="32">
        <f t="shared" si="0"/>
        <v>81.813800879203356</v>
      </c>
      <c r="F12" s="21">
        <v>11</v>
      </c>
    </row>
    <row r="13" spans="1:6">
      <c r="A13" s="30">
        <v>130520104</v>
      </c>
      <c r="B13" s="30" t="s">
        <v>320</v>
      </c>
      <c r="C13" s="31">
        <v>86.513859649122807</v>
      </c>
      <c r="D13" s="32">
        <v>72.599159663865549</v>
      </c>
      <c r="E13" s="32">
        <f t="shared" si="0"/>
        <v>79.556509656494171</v>
      </c>
      <c r="F13" s="21">
        <v>12</v>
      </c>
    </row>
    <row r="14" spans="1:6">
      <c r="A14" s="30">
        <v>130520110</v>
      </c>
      <c r="B14" s="30" t="s">
        <v>326</v>
      </c>
      <c r="C14" s="31">
        <v>79.730063795853283</v>
      </c>
      <c r="D14" s="32">
        <v>78.725210084033606</v>
      </c>
      <c r="E14" s="32">
        <f t="shared" si="0"/>
        <v>79.227636939943437</v>
      </c>
      <c r="F14" s="21">
        <v>13</v>
      </c>
    </row>
    <row r="15" spans="1:6">
      <c r="A15" s="30">
        <v>130520105</v>
      </c>
      <c r="B15" s="30" t="s">
        <v>321</v>
      </c>
      <c r="C15" s="31">
        <v>78.961084529505584</v>
      </c>
      <c r="D15" s="32">
        <v>76.830252100840326</v>
      </c>
      <c r="E15" s="32">
        <f t="shared" si="0"/>
        <v>77.895668315172955</v>
      </c>
      <c r="F15" s="21">
        <v>14</v>
      </c>
    </row>
    <row r="16" spans="1:6">
      <c r="A16" s="30">
        <v>130520117</v>
      </c>
      <c r="B16" s="30" t="s">
        <v>333</v>
      </c>
      <c r="C16" s="31">
        <v>77.326475279106845</v>
      </c>
      <c r="D16" s="32">
        <v>77.913025210084029</v>
      </c>
      <c r="E16" s="32">
        <f t="shared" si="0"/>
        <v>77.619750244595437</v>
      </c>
      <c r="F16" s="21">
        <v>15</v>
      </c>
    </row>
    <row r="17" spans="1:6">
      <c r="A17" s="30">
        <v>130520101</v>
      </c>
      <c r="B17" s="30" t="s">
        <v>317</v>
      </c>
      <c r="C17" s="31">
        <v>78.297926634768743</v>
      </c>
      <c r="D17" s="32">
        <v>76.148319327731087</v>
      </c>
      <c r="E17" s="32">
        <f t="shared" si="0"/>
        <v>77.223122981249915</v>
      </c>
      <c r="F17" s="21">
        <v>16</v>
      </c>
    </row>
    <row r="18" spans="1:6">
      <c r="A18" s="30">
        <v>130520113</v>
      </c>
      <c r="B18" s="30" t="s">
        <v>329</v>
      </c>
      <c r="C18" s="31">
        <v>79.314832535885159</v>
      </c>
      <c r="D18" s="32">
        <v>73.352521008403357</v>
      </c>
      <c r="E18" s="32">
        <f t="shared" si="0"/>
        <v>76.333676772144258</v>
      </c>
      <c r="F18" s="21">
        <v>17</v>
      </c>
    </row>
    <row r="19" spans="1:6">
      <c r="A19" s="30">
        <v>130520106</v>
      </c>
      <c r="B19" s="30" t="s">
        <v>322</v>
      </c>
      <c r="C19" s="31">
        <v>72.83907496012759</v>
      </c>
      <c r="D19" s="32">
        <v>76.772268907563017</v>
      </c>
      <c r="E19" s="32">
        <f t="shared" si="0"/>
        <v>74.805671933845304</v>
      </c>
      <c r="F19" s="21">
        <v>18</v>
      </c>
    </row>
    <row r="20" spans="1:6">
      <c r="A20" s="30">
        <v>130520102</v>
      </c>
      <c r="B20" s="30" t="s">
        <v>318</v>
      </c>
      <c r="C20" s="31">
        <v>73.219298245614041</v>
      </c>
      <c r="D20" s="32">
        <v>58.594117647058823</v>
      </c>
      <c r="E20" s="32">
        <f t="shared" si="0"/>
        <v>65.906707946336439</v>
      </c>
      <c r="F20" s="21">
        <v>19</v>
      </c>
    </row>
  </sheetData>
  <sortState ref="A2:E20">
    <sortCondition descending="1" ref="E2:E20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11级英语</vt:lpstr>
      <vt:lpstr>11级朝鲜语</vt:lpstr>
      <vt:lpstr>11级汉语言</vt:lpstr>
      <vt:lpstr>12级英语</vt:lpstr>
      <vt:lpstr>12级汉语言</vt:lpstr>
      <vt:lpstr>13级英语</vt:lpstr>
      <vt:lpstr>13级朝鲜语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2014-10-09T06:39:52Z</dcterms:modified>
</cp:coreProperties>
</file>